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Sheet1" sheetId="1" r:id="rId1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<sst xmlns="http://schemas.openxmlformats.org/spreadsheetml/2006/main" count="288" uniqueCount="215">
  <si>
    <t>一</t>
  </si>
  <si>
    <t>二</t>
  </si>
  <si>
    <t>三</t>
  </si>
  <si>
    <t>四</t>
  </si>
  <si>
    <t>五</t>
  </si>
  <si>
    <t>吉園圃蔬菜</t>
  </si>
  <si>
    <t>有機   蔬菜</t>
  </si>
  <si>
    <t>香Q米飯</t>
  </si>
  <si>
    <t>五</t>
  </si>
  <si>
    <t>香Q米飯</t>
  </si>
  <si>
    <t>主食</t>
  </si>
  <si>
    <t>主菜</t>
  </si>
  <si>
    <t>副菜</t>
  </si>
  <si>
    <t>豆魚肉蛋</t>
  </si>
  <si>
    <t>蔬菜</t>
  </si>
  <si>
    <t>油脂</t>
  </si>
  <si>
    <t>水果</t>
  </si>
  <si>
    <t>熱量</t>
  </si>
  <si>
    <t>時蔬 米粉</t>
  </si>
  <si>
    <t>時蔬 大白菜/煮</t>
  </si>
  <si>
    <t>香菇雞湯</t>
  </si>
  <si>
    <t>香菇 雞丁</t>
  </si>
  <si>
    <t>鄉村米粉湯</t>
  </si>
  <si>
    <t>鳳梨咕咾肉</t>
  </si>
  <si>
    <t>蕃茄 雞蛋/炒</t>
  </si>
  <si>
    <r>
      <rPr>
        <sz val="22"/>
        <rFont val="金梅浪漫反白字"/>
        <family val="3"/>
      </rPr>
      <t>榮興營養餐盒</t>
    </r>
    <r>
      <rPr>
        <sz val="7"/>
        <rFont val="華康布丁體"/>
        <family val="1"/>
      </rPr>
      <t>桃園市楊梅區永平路59巷1號</t>
    </r>
  </si>
  <si>
    <t>新鮮青菜</t>
  </si>
  <si>
    <t xml:space="preserve">                                                                 菜單設計：蘇揚鈞　營養師  (營養字第005793號)</t>
  </si>
  <si>
    <t>茄汁滑蛋</t>
  </si>
  <si>
    <t>雞蛋/蒸</t>
  </si>
  <si>
    <t>竹筍 肉羹 時蔬/煮</t>
  </si>
  <si>
    <t>鳳梨 肉丁/燒</t>
  </si>
  <si>
    <t>香烤雞腿</t>
  </si>
  <si>
    <t>雞腿/烤</t>
  </si>
  <si>
    <t>玉米濃湯</t>
  </si>
  <si>
    <t>非基改玉米粒</t>
  </si>
  <si>
    <t>蔥燒肉柳</t>
  </si>
  <si>
    <t>四章    一Q</t>
  </si>
  <si>
    <t>★</t>
  </si>
  <si>
    <t>雞排/煎</t>
  </si>
  <si>
    <t>日式味噌湯</t>
  </si>
  <si>
    <t>非基改豆腐</t>
  </si>
  <si>
    <t>義大利肉醬麵</t>
  </si>
  <si>
    <t>香酥雞腿</t>
  </si>
  <si>
    <t>培根花椰菜</t>
  </si>
  <si>
    <t>培根 綠花椰菜/炒</t>
  </si>
  <si>
    <t>清蒸肉圓</t>
  </si>
  <si>
    <t>肉圓/蒸</t>
  </si>
  <si>
    <t>洋蔥 肉柳/燒</t>
  </si>
  <si>
    <t>佛跳牆</t>
  </si>
  <si>
    <t>三杯百頁</t>
  </si>
  <si>
    <t>非基改百頁豆腐/炒</t>
  </si>
  <si>
    <t>地瓜飯</t>
  </si>
  <si>
    <t>雞肉/烤</t>
  </si>
  <si>
    <t>冬瓜枸杞湯</t>
  </si>
  <si>
    <t>冬瓜 枸杞</t>
  </si>
  <si>
    <t>玉米雞茸</t>
  </si>
  <si>
    <t>櫻花蝦油飯</t>
  </si>
  <si>
    <t>香草鹽酥雞</t>
  </si>
  <si>
    <t>雞丁/炸</t>
  </si>
  <si>
    <t>日式蒸蛋</t>
  </si>
  <si>
    <t>梅干扣肉</t>
  </si>
  <si>
    <t>梅干菜 肉丁/燒</t>
  </si>
  <si>
    <t>燕麥飯</t>
  </si>
  <si>
    <t>柴魚 章魚/燒</t>
  </si>
  <si>
    <t>赤崁擔仔麵</t>
  </si>
  <si>
    <t>魔鬼雞排</t>
  </si>
  <si>
    <t>日式關東煮</t>
  </si>
  <si>
    <t>心心腸 白蘿蔔/煮</t>
  </si>
  <si>
    <t>冬瓜西米露</t>
  </si>
  <si>
    <t>冬瓜磚 西谷米</t>
  </si>
  <si>
    <t>豬肉/烤</t>
  </si>
  <si>
    <t>麻婆豆腐</t>
  </si>
  <si>
    <t>絞肉 非基改豆腐/滷</t>
  </si>
  <si>
    <t>香筍麵輪</t>
  </si>
  <si>
    <t>鮮筍 麵輪/滷</t>
  </si>
  <si>
    <t>沙茶豬肉片</t>
  </si>
  <si>
    <t>肉片/炒</t>
  </si>
  <si>
    <t>麥香雞堡</t>
  </si>
  <si>
    <t>雞肉/煎</t>
  </si>
  <si>
    <t>高纖五穀飯</t>
  </si>
  <si>
    <t>西西里燉飯</t>
  </si>
  <si>
    <t>百香果 愛玉</t>
  </si>
  <si>
    <t>蕃茄炒蛋</t>
  </si>
  <si>
    <t>廟口麵線羹</t>
  </si>
  <si>
    <t>麵線 羹類</t>
  </si>
  <si>
    <t>金茸冬瓜</t>
  </si>
  <si>
    <t>金針菇 冬瓜/煮</t>
  </si>
  <si>
    <t>卡啦雞腿排</t>
  </si>
  <si>
    <t>洋蔥 肉絲/炒</t>
  </si>
  <si>
    <t>刺瓜湯</t>
  </si>
  <si>
    <t>刺瓜</t>
  </si>
  <si>
    <t>紫米飯</t>
  </si>
  <si>
    <t>韓式豬排</t>
  </si>
  <si>
    <t>豬排/煎</t>
  </si>
  <si>
    <t>八寶醬干丁</t>
  </si>
  <si>
    <t>非基改豆干丁/滷</t>
  </si>
  <si>
    <t>巧達濃湯</t>
  </si>
  <si>
    <t xml:space="preserve">非基改玉米粒 </t>
  </si>
  <si>
    <t>西洋芹 魷魚/炒</t>
  </si>
  <si>
    <t>西芹魷魚</t>
  </si>
  <si>
    <t>三鮮麵</t>
  </si>
  <si>
    <t>滷什錦</t>
  </si>
  <si>
    <t>時蔬/滷</t>
  </si>
  <si>
    <t>香濃法式白醬</t>
  </si>
  <si>
    <t>鐵板豆腐</t>
  </si>
  <si>
    <t>非基改油豆腐/滷</t>
  </si>
  <si>
    <t>洋蔥豬肉絲</t>
  </si>
  <si>
    <t>雙色蘿蔔湯</t>
  </si>
  <si>
    <t>白蘿蔔 紅蘿蔔</t>
  </si>
  <si>
    <t xml:space="preserve">綠豆 </t>
  </si>
  <si>
    <t>毛豆肉燥</t>
  </si>
  <si>
    <t>毛豆 絞肉/炒</t>
  </si>
  <si>
    <t>香菇粉絲</t>
  </si>
  <si>
    <t>香菇 粉絲/炒</t>
  </si>
  <si>
    <t>丐幫滷味</t>
  </si>
  <si>
    <t>非基改豆干 白蘿蔔/滷</t>
  </si>
  <si>
    <t>繪三鮮</t>
  </si>
  <si>
    <t>蘿蔔排骨湯</t>
  </si>
  <si>
    <t>白蘿蔔 排骨</t>
  </si>
  <si>
    <t>高麗菜肉片</t>
  </si>
  <si>
    <t>高麗菜 肉片/炒</t>
  </si>
  <si>
    <t>非基改玉米粒 雞肉/炒</t>
  </si>
  <si>
    <t>歐姆蛋</t>
  </si>
  <si>
    <t>火腿丁 雞蛋/炒</t>
  </si>
  <si>
    <t>柴魚章魚燒</t>
  </si>
  <si>
    <t>福菜肉燥</t>
  </si>
  <si>
    <t>福菜 絞肉/滷</t>
  </si>
  <si>
    <t>培根 馬鈴薯/煮</t>
  </si>
  <si>
    <t>甜豆地瓜</t>
  </si>
  <si>
    <t>甜豆 地瓜/煎</t>
  </si>
  <si>
    <t>檸檬雞翅</t>
  </si>
  <si>
    <t>雞翅/烤</t>
  </si>
  <si>
    <t>桂冠奶黃包</t>
  </si>
  <si>
    <t>奶黃包/蒸</t>
  </si>
  <si>
    <t>洋芋咖哩雞</t>
  </si>
  <si>
    <t>馬鈴薯 雞丁/煮</t>
  </si>
  <si>
    <t>雙色花椰菜</t>
  </si>
  <si>
    <t>白花椰菜 綠花椰菜/炒</t>
  </si>
  <si>
    <r>
      <t xml:space="preserve"> </t>
    </r>
    <r>
      <rPr>
        <sz val="28"/>
        <color indexed="60"/>
        <rFont val="華康方圓體W7"/>
        <family val="1"/>
      </rPr>
      <t>楊明國中</t>
    </r>
    <r>
      <rPr>
        <sz val="28"/>
        <color indexed="8"/>
        <rFont val="華康方圓體W7"/>
        <family val="1"/>
      </rPr>
      <t xml:space="preserve"> </t>
    </r>
    <r>
      <rPr>
        <sz val="28"/>
        <color indexed="16"/>
        <rFont val="華康方圓體W7"/>
        <family val="1"/>
      </rPr>
      <t>11月份</t>
    </r>
    <r>
      <rPr>
        <sz val="28"/>
        <color indexed="8"/>
        <rFont val="華康方圓體W7"/>
        <family val="1"/>
      </rPr>
      <t xml:space="preserve"> </t>
    </r>
    <r>
      <rPr>
        <sz val="28"/>
        <color indexed="57"/>
        <rFont val="華康方圓體W7"/>
        <family val="1"/>
      </rPr>
      <t>營養午餐菜單</t>
    </r>
  </si>
  <si>
    <t>紅燒素肚</t>
  </si>
  <si>
    <t>素肚/燒</t>
  </si>
  <si>
    <t>佛蒙特咖哩</t>
  </si>
  <si>
    <t>時蔬 洋芋/煮</t>
  </si>
  <si>
    <t>鐵板銀芽</t>
  </si>
  <si>
    <t>豆芽菜/炒</t>
  </si>
  <si>
    <t>彩椒杏鮑菇</t>
  </si>
  <si>
    <t>彩椒 性鮑菇/炒</t>
  </si>
  <si>
    <t>醬燒茄子</t>
  </si>
  <si>
    <t>茄子/燒</t>
  </si>
  <si>
    <t>時蔬素甜不辣</t>
  </si>
  <si>
    <t>時蔬 素甜不辣/炒</t>
  </si>
  <si>
    <t>煉乳銀絲卷</t>
  </si>
  <si>
    <t>煉乳 銀絲卷/煎</t>
  </si>
  <si>
    <t xml:space="preserve">魷魚羹湯 </t>
  </si>
  <si>
    <t>魷魚羹</t>
  </si>
  <si>
    <t>布丁仙草飲</t>
  </si>
  <si>
    <t>布丁 仙草</t>
  </si>
  <si>
    <t>淡水魚丸湯</t>
  </si>
  <si>
    <t>魚丸</t>
  </si>
  <si>
    <t>金針湯</t>
  </si>
  <si>
    <t>金針</t>
  </si>
  <si>
    <t>大瓜肉片湯</t>
  </si>
  <si>
    <t>大黃瓜 肉片</t>
  </si>
  <si>
    <t>三絲湯</t>
  </si>
  <si>
    <t xml:space="preserve">時蔬 </t>
  </si>
  <si>
    <r>
      <rPr>
        <sz val="20"/>
        <color indexed="62"/>
        <rFont val="華康海報體W9(P)"/>
        <family val="5"/>
      </rPr>
      <t>週二.四供應水果</t>
    </r>
    <r>
      <rPr>
        <sz val="20"/>
        <color indexed="36"/>
        <rFont val="華康海報體W9(P)"/>
        <family val="5"/>
      </rPr>
      <t>.</t>
    </r>
    <r>
      <rPr>
        <sz val="12"/>
        <rFont val="華康布丁體"/>
        <family val="1"/>
      </rPr>
      <t>服務電話:(03)482-2923</t>
    </r>
  </si>
  <si>
    <t>香鬆飯</t>
  </si>
  <si>
    <t>芝麻烤肉串*1</t>
  </si>
  <si>
    <t>燒烤雞肉串*1</t>
  </si>
  <si>
    <t>洋芋鮑菇</t>
  </si>
  <si>
    <t>馬鈴薯 杏鮑菇/燒</t>
  </si>
  <si>
    <t>白菜粉絲</t>
  </si>
  <si>
    <t>大白菜 粉絲/炒</t>
  </si>
  <si>
    <t>三色蛋</t>
  </si>
  <si>
    <t>雞蛋 皮蛋 鹹蛋/蒸</t>
  </si>
  <si>
    <t>彩椒西芹</t>
  </si>
  <si>
    <t>彩椒 西芹/煮</t>
  </si>
  <si>
    <t>附餐</t>
  </si>
  <si>
    <t>香菇蒲瓜絲</t>
  </si>
  <si>
    <t>香菇 蒲瓜/炒</t>
  </si>
  <si>
    <t>絲瓜粉絲</t>
  </si>
  <si>
    <t>絲瓜 粉絲/煮</t>
  </si>
  <si>
    <t>雞腿排/煎</t>
  </si>
  <si>
    <t>雞腿/煎</t>
  </si>
  <si>
    <t>櫻花蝦高麗</t>
  </si>
  <si>
    <t>應[花蝦 高麗菜/炒</t>
  </si>
  <si>
    <t>點心</t>
  </si>
  <si>
    <t>鮮奶</t>
  </si>
  <si>
    <t>清香蘿蔔湯</t>
  </si>
  <si>
    <t>白蘿蔔</t>
  </si>
  <si>
    <t>韭菜花干丁</t>
  </si>
  <si>
    <t>韭菜花　非基改豆干／炒</t>
  </si>
  <si>
    <t>時蔬清湯</t>
  </si>
  <si>
    <t>時蔬</t>
  </si>
  <si>
    <t>綠豆湯</t>
  </si>
  <si>
    <t>百香愛玉</t>
  </si>
  <si>
    <t>蜜汁豆干</t>
  </si>
  <si>
    <t>非基改豆干／滷</t>
  </si>
  <si>
    <t>炸物1次；半成品6次；勾芡3次；甜湯4次</t>
  </si>
  <si>
    <t>六</t>
  </si>
  <si>
    <t>客家醬魚丁</t>
  </si>
  <si>
    <t>魚丁/燒</t>
  </si>
  <si>
    <t>義大利麵</t>
  </si>
  <si>
    <t>洋芋脆薯/雞塊</t>
  </si>
  <si>
    <t>洋芋/雞塊</t>
  </si>
  <si>
    <t>新鮮蔬菜</t>
  </si>
  <si>
    <t>綠豆</t>
  </si>
  <si>
    <t>　歐巴韓式燒雞</t>
  </si>
  <si>
    <t>雞肉/燒</t>
  </si>
  <si>
    <t>三杯魚</t>
  </si>
  <si>
    <t>魚肉／炒</t>
  </si>
  <si>
    <t>運動會</t>
  </si>
  <si>
    <t>蛋酥白菜</t>
  </si>
  <si>
    <t>大白菜/蛋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</si>
</sst>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3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8"/>
      <color indexed="8"/>
      <name val="華康方圓體W7"/>
      <family val="1"/>
    </font>
    <font>
      <sz val="24"/>
      <name val="金梅浪漫反白字"/>
      <family val="3"/>
    </font>
    <font>
      <sz val="20"/>
      <name val="王漢宗特圓體繁"/>
      <family val="1"/>
    </font>
    <font>
      <sz val="20"/>
      <color indexed="36"/>
      <name val="華康海報體W9(P)"/>
      <family val="5"/>
    </font>
    <font>
      <sz val="28"/>
      <color indexed="16"/>
      <name val="華康方圓體W7"/>
      <family val="1"/>
    </font>
    <font>
      <sz val="28"/>
      <color indexed="57"/>
      <name val="華康方圓體W7"/>
      <family val="1"/>
    </font>
    <font>
      <sz val="28"/>
      <color indexed="60"/>
      <name val="華康方圓體W7"/>
      <family val="1"/>
    </font>
    <font>
      <sz val="24"/>
      <name val="華康方圓體W7(P)"/>
      <family val="1"/>
    </font>
    <font>
      <sz val="20"/>
      <color indexed="62"/>
      <name val="華康海報體W9(P)"/>
      <family val="5"/>
    </font>
    <font>
      <sz val="12"/>
      <name val="華康布丁體"/>
      <family val="1"/>
    </font>
    <font>
      <sz val="7"/>
      <name val="華康布丁體"/>
      <family val="1"/>
    </font>
    <font>
      <sz val="25"/>
      <name val="華康方圓體W7(P)"/>
      <family val="1"/>
    </font>
    <font>
      <sz val="22"/>
      <name val="王漢宗特圓體繁"/>
      <family val="1"/>
    </font>
    <font>
      <sz val="22"/>
      <name val="金梅浪漫反白字"/>
      <family val="3"/>
    </font>
    <font>
      <sz val="26"/>
      <name val="華康方圓體W7"/>
      <family val="1"/>
    </font>
    <font>
      <sz val="24"/>
      <name val="王漢宗特圓體繁"/>
      <family val="1"/>
    </font>
    <font>
      <sz val="26"/>
      <name val="華康方圓體W7(P)"/>
      <family val="1"/>
    </font>
    <font>
      <sz val="6"/>
      <name val="華康海報體W9(P)"/>
      <family val="5"/>
    </font>
    <font>
      <sz val="10"/>
      <name val="Arial Unicode MS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6"/>
      <color indexed="8"/>
      <name val="王漢宗特圓體繁"/>
      <family val="1"/>
    </font>
    <font>
      <sz val="20"/>
      <color indexed="8"/>
      <name val="王漢宗特圓體繁"/>
      <family val="1"/>
    </font>
    <font>
      <sz val="10"/>
      <color indexed="8"/>
      <name val="王漢宗特圓體繁"/>
      <family val="1"/>
    </font>
    <font>
      <sz val="10"/>
      <color indexed="9"/>
      <name val="王漢宗特圓體繁"/>
      <family val="1"/>
    </font>
    <font>
      <sz val="4"/>
      <color indexed="9"/>
      <name val="王漢宗特圓體繁"/>
      <family val="1"/>
    </font>
    <font>
      <sz val="22"/>
      <color indexed="8"/>
      <name val="王漢宗特圓體繁"/>
      <family val="1"/>
    </font>
    <font>
      <sz val="24"/>
      <color indexed="8"/>
      <name val="王漢宗特圓體繁"/>
      <family val="1"/>
    </font>
    <font>
      <sz val="6"/>
      <name val="新細明體"/>
      <family val="1"/>
    </font>
    <font>
      <sz val="6"/>
      <color indexed="8"/>
      <name val="華康海報體W9(P)"/>
      <family val="5"/>
    </font>
    <font>
      <sz val="48"/>
      <color indexed="52"/>
      <name val="金梅浪漫反白字"/>
      <family val="3"/>
    </font>
    <font>
      <sz val="6"/>
      <color indexed="63"/>
      <name val="細明體"/>
      <family val="3"/>
    </font>
    <font>
      <sz val="8.5"/>
      <color indexed="8"/>
      <name val="王漢宗特圓體繁"/>
      <family val="1"/>
    </font>
    <font>
      <sz val="5"/>
      <color indexed="8"/>
      <name val="王漢宗特圓體繁"/>
      <family val="1"/>
    </font>
    <font>
      <sz val="20"/>
      <color indexed="8"/>
      <name val="華康方圓體W7"/>
      <family val="1"/>
    </font>
    <font>
      <sz val="22"/>
      <color indexed="12"/>
      <name val="華康方圓體W7(P)"/>
      <family val="1"/>
    </font>
    <font>
      <sz val="22"/>
      <color indexed="12"/>
      <name val="新細明體"/>
      <family val="1"/>
    </font>
    <font>
      <sz val="12"/>
      <color indexed="8"/>
      <name val="王漢宗特圓體繁"/>
      <family val="1"/>
    </font>
    <font>
      <sz val="5"/>
      <color indexed="10"/>
      <name val="王漢宗特圓體繁"/>
      <family val="1"/>
    </font>
    <font>
      <sz val="10"/>
      <color indexed="10"/>
      <name val="王漢宗特圓體繁"/>
      <family val="1"/>
    </font>
    <font>
      <sz val="20"/>
      <color indexed="10"/>
      <name val="王漢宗特圓體繁"/>
      <family val="1"/>
    </font>
    <font>
      <sz val="24"/>
      <color indexed="10"/>
      <name val="王漢宗特圓體繁"/>
      <family val="1"/>
    </font>
    <font>
      <sz val="22"/>
      <color indexed="10"/>
      <name val="王漢宗特圓體繁"/>
      <family val="1"/>
    </font>
    <font>
      <sz val="8.5"/>
      <color indexed="10"/>
      <name val="王漢宗特圓體繁"/>
      <family val="1"/>
    </font>
    <font>
      <sz val="6"/>
      <color indexed="10"/>
      <name val="王漢宗特圓體繁"/>
      <family val="1"/>
    </font>
    <font>
      <sz val="6"/>
      <color indexed="10"/>
      <name val="華康海報體W9(P)"/>
      <family val="5"/>
    </font>
    <font>
      <sz val="4"/>
      <color indexed="8"/>
      <name val="王漢宗特圓體繁"/>
      <family val="1"/>
    </font>
    <font>
      <sz val="4"/>
      <color indexed="10"/>
      <name val="王漢宗特圓體繁"/>
      <family val="1"/>
    </font>
    <font>
      <sz val="54"/>
      <color indexed="49"/>
      <name val="華康海報體W9"/>
      <family val="5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12"/>
      <color rgb="FFD60093"/>
      <name val="Calibri"/>
      <family val="1"/>
    </font>
    <font>
      <sz val="12"/>
      <color rgb="FFD60093"/>
      <name val="華康POP1體W5"/>
      <family val="3"/>
    </font>
    <font>
      <sz val="12"/>
      <name val="Calibri"/>
      <family val="1"/>
    </font>
    <font>
      <sz val="6"/>
      <color theme="1"/>
      <name val="王漢宗特圓體繁"/>
      <family val="1"/>
    </font>
    <font>
      <sz val="20"/>
      <color theme="1"/>
      <name val="王漢宗特圓體繁"/>
      <family val="1"/>
    </font>
    <font>
      <sz val="10"/>
      <color theme="1"/>
      <name val="王漢宗特圓體繁"/>
      <family val="1"/>
    </font>
    <font>
      <sz val="10"/>
      <color theme="0"/>
      <name val="王漢宗特圓體繁"/>
      <family val="1"/>
    </font>
    <font>
      <sz val="4"/>
      <color theme="0"/>
      <name val="王漢宗特圓體繁"/>
      <family val="1"/>
    </font>
    <font>
      <sz val="22"/>
      <color theme="1"/>
      <name val="王漢宗特圓體繁"/>
      <family val="1"/>
    </font>
    <font>
      <sz val="24"/>
      <color theme="1"/>
      <name val="王漢宗特圓體繁"/>
      <family val="1"/>
    </font>
    <font>
      <sz val="6"/>
      <name val="Cambria"/>
      <family val="1"/>
    </font>
    <font>
      <sz val="6"/>
      <color theme="1"/>
      <name val="華康海報體W9(P)"/>
      <family val="5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6"/>
      <color rgb="FF222222"/>
      <name val="細明體"/>
      <family val="3"/>
    </font>
    <font>
      <sz val="24"/>
      <color rgb="FFFF0000"/>
      <name val="王漢宗特圓體繁"/>
      <family val="1"/>
    </font>
    <font>
      <sz val="22"/>
      <color rgb="FFFF0000"/>
      <name val="王漢宗特圓體繁"/>
      <family val="1"/>
    </font>
    <font>
      <sz val="20"/>
      <color rgb="FFFF0000"/>
      <name val="王漢宗特圓體繁"/>
      <family val="1"/>
    </font>
    <font>
      <sz val="6"/>
      <color rgb="FFFF0000"/>
      <name val="王漢宗特圓體繁"/>
      <family val="1"/>
    </font>
    <font>
      <sz val="6"/>
      <color rgb="FFFF0000"/>
      <name val="華康海報體W9(P)"/>
      <family val="5"/>
    </font>
    <font>
      <sz val="8.5"/>
      <color theme="1"/>
      <name val="王漢宗特圓體繁"/>
      <family val="1"/>
    </font>
    <font>
      <sz val="5"/>
      <color theme="1"/>
      <name val="王漢宗特圓體繁"/>
      <family val="1"/>
    </font>
    <font>
      <sz val="12"/>
      <color theme="1"/>
      <name val="王漢宗特圓體繁"/>
      <family val="1"/>
    </font>
    <font>
      <sz val="20"/>
      <color theme="1"/>
      <name val="華康方圓體W7"/>
      <family val="1"/>
    </font>
    <font>
      <sz val="5"/>
      <color rgb="FFFF0000"/>
      <name val="王漢宗特圓體繁"/>
      <family val="1"/>
    </font>
    <font>
      <sz val="10"/>
      <color rgb="FFFF0000"/>
      <name val="王漢宗特圓體繁"/>
      <family val="1"/>
    </font>
    <font>
      <sz val="8.5"/>
      <color rgb="FFFF0000"/>
      <name val="王漢宗特圓體繁"/>
      <family val="1"/>
    </font>
    <font>
      <sz val="22"/>
      <color rgb="FF0000FF"/>
      <name val="華康方圓體W7(P)"/>
      <family val="1"/>
    </font>
    <font>
      <sz val="22"/>
      <color rgb="FF0000FF"/>
      <name val="Calibri"/>
      <family val="1"/>
    </font>
    <font>
      <sz val="20"/>
      <color rgb="FF7030A0"/>
      <name val="華康海報體W9(P)"/>
      <family val="5"/>
    </font>
    <font>
      <sz val="4"/>
      <color theme="1"/>
      <name val="王漢宗特圓體繁"/>
      <family val="1"/>
    </font>
    <font>
      <sz val="4"/>
      <color rgb="FFFF0000"/>
      <name val="王漢宗特圓體繁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thick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ck"/>
    </border>
    <border>
      <left style="dotted"/>
      <right style="thick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otted"/>
      <right style="thick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185">
    <xf numFmtId="0" fontId="0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5" fillId="33" borderId="10" xfId="33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 shrinkToFit="1"/>
      <protection/>
    </xf>
    <xf numFmtId="0" fontId="106" fillId="33" borderId="11" xfId="33" applyFont="1" applyFill="1" applyBorder="1" applyAlignment="1">
      <alignment horizontal="center" vertical="center" shrinkToFit="1"/>
      <protection/>
    </xf>
    <xf numFmtId="0" fontId="107" fillId="33" borderId="11" xfId="0" applyFont="1" applyFill="1" applyBorder="1" applyAlignment="1">
      <alignment horizontal="center" vertical="center"/>
    </xf>
    <xf numFmtId="176" fontId="108" fillId="34" borderId="12" xfId="0" applyNumberFormat="1" applyFont="1" applyFill="1" applyBorder="1" applyAlignment="1">
      <alignment horizontal="center" vertical="center"/>
    </xf>
    <xf numFmtId="0" fontId="108" fillId="34" borderId="13" xfId="0" applyFont="1" applyFill="1" applyBorder="1" applyAlignment="1">
      <alignment horizontal="center" vertical="center"/>
    </xf>
    <xf numFmtId="0" fontId="109" fillId="34" borderId="13" xfId="0" applyFont="1" applyFill="1" applyBorder="1" applyAlignment="1">
      <alignment horizontal="center" vertical="center" wrapText="1"/>
    </xf>
    <xf numFmtId="0" fontId="110" fillId="33" borderId="14" xfId="33" applyFont="1" applyFill="1" applyBorder="1" applyAlignment="1">
      <alignment horizontal="center" vertical="center" shrinkToFit="1"/>
      <protection/>
    </xf>
    <xf numFmtId="0" fontId="110" fillId="33" borderId="11" xfId="0" applyFont="1" applyFill="1" applyBorder="1" applyAlignment="1">
      <alignment horizontal="center" vertical="center" shrinkToFit="1"/>
    </xf>
    <xf numFmtId="0" fontId="111" fillId="33" borderId="11" xfId="0" applyFont="1" applyFill="1" applyBorder="1" applyAlignment="1">
      <alignment horizontal="center" vertical="center" shrinkToFit="1"/>
    </xf>
    <xf numFmtId="0" fontId="17" fillId="33" borderId="14" xfId="33" applyFont="1" applyFill="1" applyBorder="1" applyAlignment="1">
      <alignment horizontal="center" vertical="center" shrinkToFit="1"/>
      <protection/>
    </xf>
    <xf numFmtId="0" fontId="17" fillId="33" borderId="11" xfId="0" applyFont="1" applyFill="1" applyBorder="1" applyAlignment="1">
      <alignment horizontal="center" vertical="center" shrinkToFit="1"/>
    </xf>
    <xf numFmtId="0" fontId="106" fillId="0" borderId="0" xfId="33" applyFont="1" applyFill="1" applyBorder="1" applyAlignment="1">
      <alignment horizontal="center" vertical="center" shrinkToFit="1"/>
      <protection/>
    </xf>
    <xf numFmtId="0" fontId="105" fillId="0" borderId="0" xfId="33" applyFont="1" applyFill="1" applyBorder="1" applyAlignment="1">
      <alignment horizontal="center" vertical="center" shrinkToFit="1"/>
      <protection/>
    </xf>
    <xf numFmtId="0" fontId="19" fillId="33" borderId="11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12" fillId="33" borderId="10" xfId="0" applyFont="1" applyFill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111" fillId="33" borderId="14" xfId="33" applyFont="1" applyFill="1" applyBorder="1" applyAlignment="1">
      <alignment horizontal="center" vertical="center" shrinkToFit="1"/>
      <protection/>
    </xf>
    <xf numFmtId="0" fontId="107" fillId="33" borderId="14" xfId="0" applyFont="1" applyFill="1" applyBorder="1" applyAlignment="1">
      <alignment horizontal="center" vertical="center"/>
    </xf>
    <xf numFmtId="0" fontId="7" fillId="33" borderId="11" xfId="33" applyFont="1" applyFill="1" applyBorder="1" applyAlignment="1">
      <alignment horizontal="center" vertical="center" shrinkToFit="1"/>
      <protection/>
    </xf>
    <xf numFmtId="0" fontId="113" fillId="33" borderId="10" xfId="0" applyFont="1" applyFill="1" applyBorder="1" applyAlignment="1">
      <alignment horizontal="center" vertical="center"/>
    </xf>
    <xf numFmtId="0" fontId="107" fillId="33" borderId="1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8" fillId="34" borderId="13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09" fillId="34" borderId="15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0" fontId="113" fillId="33" borderId="16" xfId="0" applyFont="1" applyFill="1" applyBorder="1" applyAlignment="1">
      <alignment horizontal="center" vertical="center"/>
    </xf>
    <xf numFmtId="0" fontId="105" fillId="33" borderId="16" xfId="33" applyFont="1" applyFill="1" applyBorder="1" applyAlignment="1">
      <alignment horizontal="center" vertical="center" shrinkToFit="1"/>
      <protection/>
    </xf>
    <xf numFmtId="0" fontId="7" fillId="33" borderId="17" xfId="33" applyFont="1" applyFill="1" applyBorder="1" applyAlignment="1">
      <alignment horizontal="center" vertical="center" shrinkToFit="1"/>
      <protection/>
    </xf>
    <xf numFmtId="0" fontId="106" fillId="33" borderId="17" xfId="33" applyFont="1" applyFill="1" applyBorder="1" applyAlignment="1">
      <alignment horizontal="center" vertical="center" shrinkToFit="1"/>
      <protection/>
    </xf>
    <xf numFmtId="0" fontId="20" fillId="33" borderId="14" xfId="33" applyFont="1" applyFill="1" applyBorder="1" applyAlignment="1">
      <alignment horizontal="center" vertical="center" shrinkToFit="1"/>
      <protection/>
    </xf>
    <xf numFmtId="0" fontId="20" fillId="33" borderId="14" xfId="0" applyFont="1" applyFill="1" applyBorder="1" applyAlignment="1">
      <alignment horizontal="center" vertical="center" shrinkToFit="1"/>
    </xf>
    <xf numFmtId="0" fontId="16" fillId="33" borderId="14" xfId="33" applyFont="1" applyFill="1" applyBorder="1" applyAlignment="1">
      <alignment horizontal="center" vertical="center" shrinkToFit="1"/>
      <protection/>
    </xf>
    <xf numFmtId="0" fontId="110" fillId="33" borderId="11" xfId="0" applyFont="1" applyFill="1" applyBorder="1" applyAlignment="1">
      <alignment horizontal="center" shrinkToFit="1"/>
    </xf>
    <xf numFmtId="0" fontId="111" fillId="33" borderId="14" xfId="0" applyFont="1" applyFill="1" applyBorder="1" applyAlignment="1">
      <alignment horizontal="center" vertical="center" shrinkToFit="1"/>
    </xf>
    <xf numFmtId="0" fontId="22" fillId="33" borderId="16" xfId="33" applyFont="1" applyFill="1" applyBorder="1" applyAlignment="1">
      <alignment horizontal="center" vertical="center" shrinkToFit="1"/>
      <protection/>
    </xf>
    <xf numFmtId="0" fontId="105" fillId="33" borderId="16" xfId="0" applyFont="1" applyFill="1" applyBorder="1" applyAlignment="1">
      <alignment horizontal="center" vertical="center"/>
    </xf>
    <xf numFmtId="0" fontId="105" fillId="33" borderId="10" xfId="33" applyFont="1" applyFill="1" applyBorder="1" applyAlignment="1">
      <alignment horizontal="center" vertical="center"/>
      <protection/>
    </xf>
    <xf numFmtId="0" fontId="21" fillId="33" borderId="11" xfId="33" applyFont="1" applyFill="1" applyBorder="1" applyAlignment="1">
      <alignment horizontal="center" shrinkToFit="1"/>
      <protection/>
    </xf>
    <xf numFmtId="0" fontId="110" fillId="33" borderId="18" xfId="0" applyFont="1" applyFill="1" applyBorder="1" applyAlignment="1">
      <alignment horizontal="center" vertical="center" shrinkToFit="1"/>
    </xf>
    <xf numFmtId="0" fontId="110" fillId="33" borderId="18" xfId="33" applyFont="1" applyFill="1" applyBorder="1" applyAlignment="1">
      <alignment horizontal="center" vertical="center" shrinkToFit="1"/>
      <protection/>
    </xf>
    <xf numFmtId="0" fontId="106" fillId="33" borderId="14" xfId="33" applyFont="1" applyFill="1" applyBorder="1" applyAlignment="1">
      <alignment horizontal="center" vertical="center" shrinkToFit="1"/>
      <protection/>
    </xf>
    <xf numFmtId="0" fontId="110" fillId="33" borderId="14" xfId="0" applyFont="1" applyFill="1" applyBorder="1" applyAlignment="1">
      <alignment horizontal="center" vertical="center" shrinkToFit="1"/>
    </xf>
    <xf numFmtId="0" fontId="106" fillId="33" borderId="14" xfId="0" applyFont="1" applyFill="1" applyBorder="1" applyAlignment="1">
      <alignment horizontal="center" vertical="center" shrinkToFit="1"/>
    </xf>
    <xf numFmtId="0" fontId="105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08" fillId="34" borderId="13" xfId="0" applyFont="1" applyFill="1" applyBorder="1" applyAlignment="1">
      <alignment horizontal="center" vertical="center"/>
    </xf>
    <xf numFmtId="0" fontId="106" fillId="33" borderId="0" xfId="33" applyFont="1" applyFill="1" applyBorder="1" applyAlignment="1">
      <alignment horizontal="center" vertical="center" shrinkToFit="1"/>
      <protection/>
    </xf>
    <xf numFmtId="0" fontId="105" fillId="33" borderId="0" xfId="33" applyFont="1" applyFill="1" applyBorder="1" applyAlignment="1">
      <alignment horizontal="center" vertical="center" shrinkToFit="1"/>
      <protection/>
    </xf>
    <xf numFmtId="0" fontId="116" fillId="0" borderId="10" xfId="0" applyFont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/>
    </xf>
    <xf numFmtId="0" fontId="17" fillId="35" borderId="14" xfId="33" applyFont="1" applyFill="1" applyBorder="1" applyAlignment="1">
      <alignment horizontal="center" vertical="center" shrinkToFit="1"/>
      <protection/>
    </xf>
    <xf numFmtId="0" fontId="4" fillId="35" borderId="10" xfId="33" applyFont="1" applyFill="1" applyBorder="1" applyAlignment="1">
      <alignment horizontal="center" vertical="center" shrinkToFit="1"/>
      <protection/>
    </xf>
    <xf numFmtId="0" fontId="110" fillId="35" borderId="14" xfId="33" applyFont="1" applyFill="1" applyBorder="1" applyAlignment="1">
      <alignment horizontal="center" vertical="center" shrinkToFit="1"/>
      <protection/>
    </xf>
    <xf numFmtId="0" fontId="105" fillId="35" borderId="10" xfId="33" applyFont="1" applyFill="1" applyBorder="1" applyAlignment="1">
      <alignment horizontal="center" vertical="center" shrinkToFit="1"/>
      <protection/>
    </xf>
    <xf numFmtId="0" fontId="110" fillId="35" borderId="11" xfId="33" applyFont="1" applyFill="1" applyBorder="1" applyAlignment="1">
      <alignment horizontal="center" vertical="center" shrinkToFit="1"/>
      <protection/>
    </xf>
    <xf numFmtId="0" fontId="17" fillId="35" borderId="11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7" fillId="35" borderId="11" xfId="33" applyFont="1" applyFill="1" applyBorder="1" applyAlignment="1">
      <alignment horizontal="center" vertical="center" shrinkToFit="1"/>
      <protection/>
    </xf>
    <xf numFmtId="0" fontId="106" fillId="6" borderId="11" xfId="33" applyFont="1" applyFill="1" applyBorder="1" applyAlignment="1">
      <alignment horizontal="center" vertical="center" shrinkToFit="1"/>
      <protection/>
    </xf>
    <xf numFmtId="0" fontId="105" fillId="6" borderId="10" xfId="33" applyFont="1" applyFill="1" applyBorder="1" applyAlignment="1">
      <alignment horizontal="center" vertical="center" shrinkToFit="1"/>
      <protection/>
    </xf>
    <xf numFmtId="0" fontId="105" fillId="6" borderId="16" xfId="33" applyFont="1" applyFill="1" applyBorder="1" applyAlignment="1">
      <alignment horizontal="center" vertical="center" shrinkToFit="1"/>
      <protection/>
    </xf>
    <xf numFmtId="0" fontId="106" fillId="4" borderId="11" xfId="33" applyFont="1" applyFill="1" applyBorder="1" applyAlignment="1">
      <alignment horizontal="center" vertical="center" shrinkToFit="1"/>
      <protection/>
    </xf>
    <xf numFmtId="0" fontId="105" fillId="4" borderId="10" xfId="33" applyFont="1" applyFill="1" applyBorder="1" applyAlignment="1">
      <alignment horizontal="center" vertical="center" shrinkToFit="1"/>
      <protection/>
    </xf>
    <xf numFmtId="0" fontId="106" fillId="4" borderId="11" xfId="0" applyFont="1" applyFill="1" applyBorder="1" applyAlignment="1">
      <alignment horizontal="center" vertical="center" shrinkToFit="1"/>
    </xf>
    <xf numFmtId="0" fontId="105" fillId="4" borderId="10" xfId="0" applyFont="1" applyFill="1" applyBorder="1" applyAlignment="1">
      <alignment horizontal="center" vertical="center"/>
    </xf>
    <xf numFmtId="0" fontId="106" fillId="4" borderId="14" xfId="33" applyFont="1" applyFill="1" applyBorder="1" applyAlignment="1">
      <alignment horizontal="center" vertical="center" shrinkToFit="1"/>
      <protection/>
    </xf>
    <xf numFmtId="0" fontId="106" fillId="6" borderId="14" xfId="33" applyFont="1" applyFill="1" applyBorder="1" applyAlignment="1">
      <alignment horizontal="center" vertical="center" shrinkToFit="1"/>
      <protection/>
    </xf>
    <xf numFmtId="0" fontId="110" fillId="33" borderId="11" xfId="33" applyFont="1" applyFill="1" applyBorder="1" applyAlignment="1">
      <alignment horizontal="center" vertical="center" shrinkToFit="1"/>
      <protection/>
    </xf>
    <xf numFmtId="0" fontId="111" fillId="33" borderId="14" xfId="33" applyFont="1" applyFill="1" applyBorder="1" applyAlignment="1">
      <alignment horizontal="left" vertical="center" shrinkToFit="1"/>
      <protection/>
    </xf>
    <xf numFmtId="0" fontId="117" fillId="33" borderId="14" xfId="33" applyFont="1" applyFill="1" applyBorder="1" applyAlignment="1">
      <alignment horizontal="center" vertical="center" shrinkToFit="1"/>
      <protection/>
    </xf>
    <xf numFmtId="0" fontId="118" fillId="33" borderId="14" xfId="0" applyFont="1" applyFill="1" applyBorder="1" applyAlignment="1">
      <alignment horizontal="center" vertical="center" shrinkToFit="1"/>
    </xf>
    <xf numFmtId="0" fontId="119" fillId="33" borderId="14" xfId="33" applyFont="1" applyFill="1" applyBorder="1" applyAlignment="1">
      <alignment horizontal="center" vertical="center" shrinkToFit="1"/>
      <protection/>
    </xf>
    <xf numFmtId="0" fontId="120" fillId="33" borderId="16" xfId="33" applyFont="1" applyFill="1" applyBorder="1" applyAlignment="1">
      <alignment horizontal="center" vertical="center" shrinkToFit="1"/>
      <protection/>
    </xf>
    <xf numFmtId="0" fontId="121" fillId="33" borderId="16" xfId="0" applyFont="1" applyFill="1" applyBorder="1" applyAlignment="1">
      <alignment horizontal="center" vertical="center"/>
    </xf>
    <xf numFmtId="185" fontId="105" fillId="33" borderId="10" xfId="0" applyNumberFormat="1" applyFont="1" applyFill="1" applyBorder="1" applyAlignment="1">
      <alignment horizontal="center" vertical="center"/>
    </xf>
    <xf numFmtId="185" fontId="105" fillId="33" borderId="20" xfId="0" applyNumberFormat="1" applyFont="1" applyFill="1" applyBorder="1" applyAlignment="1">
      <alignment horizontal="center" vertical="center"/>
    </xf>
    <xf numFmtId="185" fontId="105" fillId="33" borderId="14" xfId="0" applyNumberFormat="1" applyFont="1" applyFill="1" applyBorder="1" applyAlignment="1">
      <alignment horizontal="center" vertical="center"/>
    </xf>
    <xf numFmtId="185" fontId="105" fillId="33" borderId="11" xfId="0" applyNumberFormat="1" applyFont="1" applyFill="1" applyBorder="1" applyAlignment="1">
      <alignment horizontal="center" vertical="center"/>
    </xf>
    <xf numFmtId="185" fontId="105" fillId="33" borderId="20" xfId="0" applyNumberFormat="1" applyFont="1" applyFill="1" applyBorder="1" applyAlignment="1">
      <alignment horizontal="center" vertical="center"/>
    </xf>
    <xf numFmtId="185" fontId="105" fillId="33" borderId="21" xfId="0" applyNumberFormat="1" applyFont="1" applyFill="1" applyBorder="1" applyAlignment="1">
      <alignment horizontal="center" vertical="center"/>
    </xf>
    <xf numFmtId="0" fontId="122" fillId="33" borderId="22" xfId="33" applyFont="1" applyFill="1" applyBorder="1" applyAlignment="1">
      <alignment horizontal="center" vertical="center" wrapText="1"/>
      <protection/>
    </xf>
    <xf numFmtId="0" fontId="122" fillId="33" borderId="23" xfId="0" applyFont="1" applyFill="1" applyBorder="1" applyAlignment="1">
      <alignment horizontal="center" vertical="center" wrapText="1"/>
    </xf>
    <xf numFmtId="176" fontId="123" fillId="33" borderId="24" xfId="0" applyNumberFormat="1" applyFont="1" applyFill="1" applyBorder="1" applyAlignment="1">
      <alignment horizontal="center" vertical="center"/>
    </xf>
    <xf numFmtId="176" fontId="123" fillId="33" borderId="25" xfId="0" applyNumberFormat="1" applyFont="1" applyFill="1" applyBorder="1" applyAlignment="1">
      <alignment horizontal="center" vertical="center"/>
    </xf>
    <xf numFmtId="0" fontId="107" fillId="33" borderId="20" xfId="0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center" vertical="center"/>
    </xf>
    <xf numFmtId="0" fontId="106" fillId="33" borderId="20" xfId="33" applyFont="1" applyFill="1" applyBorder="1" applyAlignment="1">
      <alignment horizontal="center" vertical="center" shrinkToFit="1"/>
      <protection/>
    </xf>
    <xf numFmtId="0" fontId="124" fillId="33" borderId="21" xfId="0" applyFont="1" applyFill="1" applyBorder="1" applyAlignment="1">
      <alignment horizontal="center" vertical="center" shrinkToFit="1"/>
    </xf>
    <xf numFmtId="0" fontId="122" fillId="33" borderId="20" xfId="33" applyFont="1" applyFill="1" applyBorder="1" applyAlignment="1">
      <alignment horizontal="center" vertical="center" wrapText="1"/>
      <protection/>
    </xf>
    <xf numFmtId="0" fontId="122" fillId="33" borderId="21" xfId="33" applyFont="1" applyFill="1" applyBorder="1" applyAlignment="1">
      <alignment horizontal="center" vertical="center" wrapText="1"/>
      <protection/>
    </xf>
    <xf numFmtId="0" fontId="122" fillId="33" borderId="26" xfId="33" applyFont="1" applyFill="1" applyBorder="1" applyAlignment="1">
      <alignment horizontal="center" vertical="center" wrapText="1"/>
      <protection/>
    </xf>
    <xf numFmtId="0" fontId="122" fillId="33" borderId="22" xfId="0" applyFont="1" applyFill="1" applyBorder="1" applyAlignment="1">
      <alignment horizontal="center" vertical="center" wrapText="1"/>
    </xf>
    <xf numFmtId="176" fontId="123" fillId="33" borderId="27" xfId="0" applyNumberFormat="1" applyFont="1" applyFill="1" applyBorder="1" applyAlignment="1">
      <alignment horizontal="center" vertical="center"/>
    </xf>
    <xf numFmtId="0" fontId="107" fillId="33" borderId="10" xfId="0" applyFont="1" applyFill="1" applyBorder="1" applyAlignment="1">
      <alignment horizontal="center" vertical="center"/>
    </xf>
    <xf numFmtId="0" fontId="125" fillId="33" borderId="10" xfId="0" applyFont="1" applyFill="1" applyBorder="1" applyAlignment="1">
      <alignment horizontal="center" vertical="center" shrinkToFit="1"/>
    </xf>
    <xf numFmtId="0" fontId="125" fillId="33" borderId="20" xfId="0" applyFont="1" applyFill="1" applyBorder="1" applyAlignment="1">
      <alignment horizontal="center" vertical="center" shrinkToFit="1"/>
    </xf>
    <xf numFmtId="0" fontId="122" fillId="33" borderId="10" xfId="33" applyFont="1" applyFill="1" applyBorder="1" applyAlignment="1">
      <alignment horizontal="center" vertical="center" wrapText="1"/>
      <protection/>
    </xf>
    <xf numFmtId="0" fontId="122" fillId="33" borderId="20" xfId="0" applyFont="1" applyFill="1" applyBorder="1" applyAlignment="1">
      <alignment horizontal="center" vertical="center" wrapText="1"/>
    </xf>
    <xf numFmtId="0" fontId="106" fillId="33" borderId="20" xfId="0" applyFont="1" applyFill="1" applyBorder="1" applyAlignment="1">
      <alignment horizontal="center" vertical="center" shrinkToFit="1"/>
    </xf>
    <xf numFmtId="0" fontId="106" fillId="33" borderId="10" xfId="0" applyFont="1" applyFill="1" applyBorder="1" applyAlignment="1">
      <alignment horizontal="center" vertical="center" shrinkToFit="1"/>
    </xf>
    <xf numFmtId="0" fontId="122" fillId="33" borderId="14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106" fillId="33" borderId="14" xfId="33" applyFont="1" applyFill="1" applyBorder="1" applyAlignment="1">
      <alignment horizontal="right" vertical="center" shrinkToFit="1"/>
      <protection/>
    </xf>
    <xf numFmtId="0" fontId="106" fillId="33" borderId="10" xfId="0" applyFont="1" applyFill="1" applyBorder="1" applyAlignment="1">
      <alignment horizontal="right" vertical="center" shrinkToFit="1"/>
    </xf>
    <xf numFmtId="185" fontId="105" fillId="33" borderId="10" xfId="0" applyNumberFormat="1" applyFont="1" applyFill="1" applyBorder="1" applyAlignment="1">
      <alignment horizontal="center" vertical="top"/>
    </xf>
    <xf numFmtId="185" fontId="105" fillId="33" borderId="28" xfId="0" applyNumberFormat="1" applyFont="1" applyFill="1" applyBorder="1" applyAlignment="1">
      <alignment horizontal="center" vertical="top"/>
    </xf>
    <xf numFmtId="0" fontId="122" fillId="33" borderId="28" xfId="0" applyFont="1" applyFill="1" applyBorder="1" applyAlignment="1">
      <alignment horizontal="center" vertical="center" wrapText="1"/>
    </xf>
    <xf numFmtId="0" fontId="106" fillId="33" borderId="28" xfId="0" applyFont="1" applyFill="1" applyBorder="1" applyAlignment="1">
      <alignment horizontal="center" vertical="center" shrinkToFit="1"/>
    </xf>
    <xf numFmtId="0" fontId="122" fillId="33" borderId="14" xfId="33" applyFont="1" applyFill="1" applyBorder="1" applyAlignment="1">
      <alignment horizontal="left" vertical="center" wrapText="1"/>
      <protection/>
    </xf>
    <xf numFmtId="0" fontId="122" fillId="33" borderId="16" xfId="33" applyFont="1" applyFill="1" applyBorder="1" applyAlignment="1">
      <alignment horizontal="left" vertical="center" wrapText="1"/>
      <protection/>
    </xf>
    <xf numFmtId="0" fontId="107" fillId="33" borderId="28" xfId="0" applyFont="1" applyFill="1" applyBorder="1" applyAlignment="1">
      <alignment horizontal="center" vertical="center"/>
    </xf>
    <xf numFmtId="185" fontId="120" fillId="33" borderId="20" xfId="0" applyNumberFormat="1" applyFont="1" applyFill="1" applyBorder="1" applyAlignment="1">
      <alignment horizontal="center" vertical="center"/>
    </xf>
    <xf numFmtId="185" fontId="120" fillId="33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185" fontId="105" fillId="33" borderId="10" xfId="0" applyNumberFormat="1" applyFont="1" applyFill="1" applyBorder="1" applyAlignment="1">
      <alignment horizontal="center" vertical="center"/>
    </xf>
    <xf numFmtId="176" fontId="123" fillId="33" borderId="30" xfId="0" applyNumberFormat="1" applyFont="1" applyFill="1" applyBorder="1" applyAlignment="1">
      <alignment horizontal="center" vertical="center"/>
    </xf>
    <xf numFmtId="176" fontId="123" fillId="33" borderId="31" xfId="0" applyNumberFormat="1" applyFont="1" applyFill="1" applyBorder="1" applyAlignment="1">
      <alignment horizontal="center" vertical="center"/>
    </xf>
    <xf numFmtId="185" fontId="105" fillId="33" borderId="20" xfId="0" applyNumberFormat="1" applyFont="1" applyFill="1" applyBorder="1" applyAlignment="1">
      <alignment horizontal="center" vertical="top"/>
    </xf>
    <xf numFmtId="0" fontId="115" fillId="0" borderId="32" xfId="0" applyFont="1" applyFill="1" applyBorder="1" applyAlignment="1">
      <alignment horizontal="center"/>
    </xf>
    <xf numFmtId="176" fontId="126" fillId="33" borderId="24" xfId="0" applyNumberFormat="1" applyFont="1" applyFill="1" applyBorder="1" applyAlignment="1">
      <alignment horizontal="center" vertical="center"/>
    </xf>
    <xf numFmtId="176" fontId="126" fillId="33" borderId="31" xfId="0" applyNumberFormat="1" applyFont="1" applyFill="1" applyBorder="1" applyAlignment="1">
      <alignment horizontal="center" vertical="center"/>
    </xf>
    <xf numFmtId="0" fontId="119" fillId="33" borderId="20" xfId="0" applyFont="1" applyFill="1" applyBorder="1" applyAlignment="1">
      <alignment horizontal="center" vertical="center" shrinkToFit="1"/>
    </xf>
    <xf numFmtId="0" fontId="119" fillId="33" borderId="28" xfId="0" applyFont="1" applyFill="1" applyBorder="1" applyAlignment="1">
      <alignment horizontal="center" vertical="center" shrinkToFit="1"/>
    </xf>
    <xf numFmtId="0" fontId="106" fillId="33" borderId="14" xfId="33" applyFont="1" applyFill="1" applyBorder="1" applyAlignment="1">
      <alignment horizontal="center" vertical="top" shrinkToFit="1"/>
      <protection/>
    </xf>
    <xf numFmtId="0" fontId="106" fillId="33" borderId="10" xfId="0" applyFont="1" applyFill="1" applyBorder="1" applyAlignment="1">
      <alignment horizontal="center" vertical="top" shrinkToFit="1"/>
    </xf>
    <xf numFmtId="0" fontId="106" fillId="33" borderId="14" xfId="33" applyFont="1" applyFill="1" applyBorder="1" applyAlignment="1">
      <alignment horizontal="center" vertical="center" shrinkToFit="1"/>
      <protection/>
    </xf>
    <xf numFmtId="0" fontId="106" fillId="33" borderId="16" xfId="0" applyFont="1" applyFill="1" applyBorder="1" applyAlignment="1">
      <alignment horizontal="center" vertical="center" shrinkToFit="1"/>
    </xf>
    <xf numFmtId="0" fontId="127" fillId="33" borderId="20" xfId="0" applyFont="1" applyFill="1" applyBorder="1" applyAlignment="1">
      <alignment horizontal="center" vertical="center"/>
    </xf>
    <xf numFmtId="0" fontId="127" fillId="33" borderId="28" xfId="0" applyFont="1" applyFill="1" applyBorder="1" applyAlignment="1">
      <alignment horizontal="center" vertical="center"/>
    </xf>
    <xf numFmtId="0" fontId="128" fillId="33" borderId="20" xfId="33" applyFont="1" applyFill="1" applyBorder="1" applyAlignment="1">
      <alignment horizontal="center" vertical="center" wrapText="1"/>
      <protection/>
    </xf>
    <xf numFmtId="0" fontId="128" fillId="33" borderId="28" xfId="0" applyFont="1" applyFill="1" applyBorder="1" applyAlignment="1">
      <alignment horizontal="center" vertical="center" wrapText="1"/>
    </xf>
    <xf numFmtId="0" fontId="129" fillId="36" borderId="33" xfId="0" applyFont="1" applyFill="1" applyBorder="1" applyAlignment="1">
      <alignment horizontal="left" vertical="center" wrapText="1"/>
    </xf>
    <xf numFmtId="0" fontId="130" fillId="0" borderId="34" xfId="0" applyFont="1" applyBorder="1" applyAlignment="1">
      <alignment horizontal="left" vertical="center" wrapText="1"/>
    </xf>
    <xf numFmtId="0" fontId="130" fillId="0" borderId="35" xfId="0" applyFont="1" applyBorder="1" applyAlignment="1">
      <alignment horizontal="left" vertical="center" wrapText="1"/>
    </xf>
    <xf numFmtId="0" fontId="130" fillId="0" borderId="36" xfId="0" applyFont="1" applyBorder="1" applyAlignment="1">
      <alignment horizontal="left" vertical="center" wrapText="1"/>
    </xf>
    <xf numFmtId="0" fontId="130" fillId="0" borderId="37" xfId="0" applyFont="1" applyBorder="1" applyAlignment="1">
      <alignment horizontal="left" vertical="center" wrapText="1"/>
    </xf>
    <xf numFmtId="0" fontId="130" fillId="0" borderId="38" xfId="0" applyFont="1" applyBorder="1" applyAlignment="1">
      <alignment horizontal="left" vertical="center" wrapText="1"/>
    </xf>
    <xf numFmtId="176" fontId="105" fillId="33" borderId="30" xfId="0" applyNumberFormat="1" applyFont="1" applyFill="1" applyBorder="1" applyAlignment="1">
      <alignment horizontal="center" vertical="center"/>
    </xf>
    <xf numFmtId="176" fontId="105" fillId="33" borderId="39" xfId="0" applyNumberFormat="1" applyFont="1" applyFill="1" applyBorder="1" applyAlignment="1">
      <alignment horizontal="center" vertical="center"/>
    </xf>
    <xf numFmtId="176" fontId="105" fillId="33" borderId="24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vertical="center" shrinkToFit="1"/>
    </xf>
    <xf numFmtId="0" fontId="131" fillId="0" borderId="40" xfId="0" applyFont="1" applyBorder="1" applyAlignment="1">
      <alignment vertical="center" shrinkToFit="1"/>
    </xf>
    <xf numFmtId="185" fontId="105" fillId="33" borderId="28" xfId="0" applyNumberFormat="1" applyFont="1" applyFill="1" applyBorder="1" applyAlignment="1">
      <alignment horizontal="center" vertical="center"/>
    </xf>
    <xf numFmtId="176" fontId="105" fillId="33" borderId="27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8" fillId="34" borderId="13" xfId="0" applyFont="1" applyFill="1" applyBorder="1" applyAlignment="1">
      <alignment horizontal="center" vertical="center"/>
    </xf>
    <xf numFmtId="0" fontId="122" fillId="33" borderId="41" xfId="0" applyFont="1" applyFill="1" applyBorder="1" applyAlignment="1">
      <alignment horizontal="center" vertical="center" wrapText="1"/>
    </xf>
    <xf numFmtId="0" fontId="128" fillId="33" borderId="22" xfId="33" applyFont="1" applyFill="1" applyBorder="1" applyAlignment="1">
      <alignment horizontal="center" vertical="center" wrapText="1"/>
      <protection/>
    </xf>
    <xf numFmtId="0" fontId="128" fillId="33" borderId="41" xfId="0" applyFont="1" applyFill="1" applyBorder="1" applyAlignment="1">
      <alignment horizontal="center" vertical="center" wrapText="1"/>
    </xf>
    <xf numFmtId="184" fontId="132" fillId="33" borderId="20" xfId="0" applyNumberFormat="1" applyFont="1" applyFill="1" applyBorder="1" applyAlignment="1">
      <alignment horizontal="center" vertical="center"/>
    </xf>
    <xf numFmtId="184" fontId="132" fillId="33" borderId="28" xfId="0" applyNumberFormat="1" applyFont="1" applyFill="1" applyBorder="1" applyAlignment="1">
      <alignment horizontal="center" vertical="center"/>
    </xf>
    <xf numFmtId="184" fontId="132" fillId="33" borderId="10" xfId="0" applyNumberFormat="1" applyFont="1" applyFill="1" applyBorder="1" applyAlignment="1">
      <alignment horizontal="center" vertical="center"/>
    </xf>
    <xf numFmtId="184" fontId="133" fillId="33" borderId="20" xfId="0" applyNumberFormat="1" applyFont="1" applyFill="1" applyBorder="1" applyAlignment="1">
      <alignment horizontal="center" vertical="center"/>
    </xf>
    <xf numFmtId="184" fontId="133" fillId="33" borderId="28" xfId="0" applyNumberFormat="1" applyFont="1" applyFill="1" applyBorder="1" applyAlignment="1">
      <alignment horizontal="center" vertical="center"/>
    </xf>
    <xf numFmtId="184" fontId="132" fillId="33" borderId="10" xfId="0" applyNumberFormat="1" applyFont="1" applyFill="1" applyBorder="1" applyAlignment="1">
      <alignment horizontal="center" vertical="top"/>
    </xf>
    <xf numFmtId="184" fontId="132" fillId="33" borderId="28" xfId="0" applyNumberFormat="1" applyFont="1" applyFill="1" applyBorder="1" applyAlignment="1">
      <alignment horizontal="center" vertical="top"/>
    </xf>
    <xf numFmtId="184" fontId="132" fillId="33" borderId="10" xfId="0" applyNumberFormat="1" applyFont="1" applyFill="1" applyBorder="1" applyAlignment="1">
      <alignment horizontal="center" vertical="center"/>
    </xf>
    <xf numFmtId="184" fontId="132" fillId="33" borderId="20" xfId="0" applyNumberFormat="1" applyFont="1" applyFill="1" applyBorder="1" applyAlignment="1">
      <alignment horizontal="center" vertical="center"/>
    </xf>
    <xf numFmtId="184" fontId="132" fillId="33" borderId="14" xfId="0" applyNumberFormat="1" applyFont="1" applyFill="1" applyBorder="1" applyAlignment="1">
      <alignment horizontal="center" vertical="center"/>
    </xf>
    <xf numFmtId="184" fontId="132" fillId="33" borderId="20" xfId="0" applyNumberFormat="1" applyFont="1" applyFill="1" applyBorder="1" applyAlignment="1">
      <alignment horizontal="center" vertical="top"/>
    </xf>
    <xf numFmtId="184" fontId="132" fillId="33" borderId="11" xfId="0" applyNumberFormat="1" applyFont="1" applyFill="1" applyBorder="1" applyAlignment="1">
      <alignment horizontal="center" vertical="center"/>
    </xf>
    <xf numFmtId="184" fontId="132" fillId="33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59</xdr:row>
      <xdr:rowOff>19050</xdr:rowOff>
    </xdr:from>
    <xdr:ext cx="1714500" cy="238125"/>
    <xdr:sp fLocksText="0">
      <xdr:nvSpPr>
        <xdr:cNvPr id="1" name="文字方塊 43"/>
        <xdr:cNvSpPr txBox="1">
          <a:spLocks noChangeArrowheads="1"/>
        </xdr:cNvSpPr>
      </xdr:nvSpPr>
      <xdr:spPr>
        <a:xfrm>
          <a:off x="4953000" y="15325725"/>
          <a:ext cx="1714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0</xdr:row>
      <xdr:rowOff>28575</xdr:rowOff>
    </xdr:from>
    <xdr:ext cx="3209925" cy="857250"/>
    <xdr:sp>
      <xdr:nvSpPr>
        <xdr:cNvPr id="2" name="矩形 44"/>
        <xdr:cNvSpPr>
          <a:spLocks/>
        </xdr:cNvSpPr>
      </xdr:nvSpPr>
      <xdr:spPr>
        <a:xfrm>
          <a:off x="1990725" y="28575"/>
          <a:ext cx="32099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33CCCC"/>
              </a:solidFill>
            </a:rPr>
            <a:t>榮興食品</a:t>
          </a:r>
        </a:p>
      </xdr:txBody>
    </xdr:sp>
    <xdr:clientData/>
  </xdr:oneCellAnchor>
  <xdr:twoCellAnchor>
    <xdr:from>
      <xdr:col>3</xdr:col>
      <xdr:colOff>276225</xdr:colOff>
      <xdr:row>32</xdr:row>
      <xdr:rowOff>76200</xdr:rowOff>
    </xdr:from>
    <xdr:to>
      <xdr:col>4</xdr:col>
      <xdr:colOff>552450</xdr:colOff>
      <xdr:row>35</xdr:row>
      <xdr:rowOff>19050</xdr:rowOff>
    </xdr:to>
    <xdr:sp fLocksText="0">
      <xdr:nvSpPr>
        <xdr:cNvPr id="3" name="文字方塊 42"/>
        <xdr:cNvSpPr txBox="1">
          <a:spLocks noChangeArrowheads="1"/>
        </xdr:cNvSpPr>
      </xdr:nvSpPr>
      <xdr:spPr>
        <a:xfrm>
          <a:off x="1752600" y="9115425"/>
          <a:ext cx="230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38100</xdr:colOff>
      <xdr:row>59</xdr:row>
      <xdr:rowOff>19050</xdr:rowOff>
    </xdr:from>
    <xdr:ext cx="1676400" cy="238125"/>
    <xdr:sp fLocksText="0">
      <xdr:nvSpPr>
        <xdr:cNvPr id="4" name="文字方塊 4"/>
        <xdr:cNvSpPr txBox="1">
          <a:spLocks noChangeArrowheads="1"/>
        </xdr:cNvSpPr>
      </xdr:nvSpPr>
      <xdr:spPr>
        <a:xfrm>
          <a:off x="9277350" y="15325725"/>
          <a:ext cx="1676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59</xdr:row>
      <xdr:rowOff>19050</xdr:rowOff>
    </xdr:from>
    <xdr:ext cx="1724025" cy="238125"/>
    <xdr:sp fLocksText="0">
      <xdr:nvSpPr>
        <xdr:cNvPr id="5" name="文字方塊 6"/>
        <xdr:cNvSpPr txBox="1">
          <a:spLocks noChangeArrowheads="1"/>
        </xdr:cNvSpPr>
      </xdr:nvSpPr>
      <xdr:spPr>
        <a:xfrm>
          <a:off x="6686550" y="15325725"/>
          <a:ext cx="1724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K4" sqref="K4:K5"/>
    </sheetView>
  </sheetViews>
  <sheetFormatPr defaultColWidth="9.00390625" defaultRowHeight="15.75"/>
  <cols>
    <col min="1" max="1" width="4.00390625" style="1" customWidth="1"/>
    <col min="2" max="2" width="2.625" style="2" customWidth="1"/>
    <col min="3" max="3" width="12.75390625" style="3" customWidth="1"/>
    <col min="4" max="4" width="26.625" style="1" customWidth="1"/>
    <col min="5" max="6" width="18.625" style="1" customWidth="1"/>
    <col min="7" max="7" width="4.00390625" style="5" customWidth="1"/>
    <col min="8" max="8" width="20.625" style="1" customWidth="1"/>
    <col min="9" max="9" width="4.00390625" style="5" customWidth="1"/>
    <col min="10" max="14" width="1.875" style="6" customWidth="1"/>
    <col min="15" max="15" width="2.625" style="6" customWidth="1"/>
    <col min="16" max="16" width="2.625" style="5" customWidth="1"/>
    <col min="17" max="17" width="0.6171875" style="1" customWidth="1"/>
    <col min="18" max="16384" width="9.00390625" style="1" customWidth="1"/>
  </cols>
  <sheetData>
    <row r="1" spans="1:20" ht="102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37"/>
      <c r="T1"/>
    </row>
    <row r="2" spans="1:18" ht="33.75" customHeight="1" thickBot="1">
      <c r="A2" s="141" t="s">
        <v>139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39"/>
      <c r="R2"/>
    </row>
    <row r="3" spans="1:19" s="2" customFormat="1" ht="14.25" customHeight="1" thickBot="1">
      <c r="A3" s="18"/>
      <c r="B3" s="19"/>
      <c r="C3" s="38" t="s">
        <v>10</v>
      </c>
      <c r="D3" s="38" t="s">
        <v>11</v>
      </c>
      <c r="E3" s="168" t="s">
        <v>12</v>
      </c>
      <c r="F3" s="168"/>
      <c r="G3" s="168"/>
      <c r="H3" s="38"/>
      <c r="I3" s="65" t="s">
        <v>178</v>
      </c>
      <c r="J3" s="20" t="s">
        <v>10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41" t="s">
        <v>37</v>
      </c>
      <c r="R3" s="7"/>
      <c r="S3"/>
    </row>
    <row r="4" spans="1:20" ht="30.75" customHeight="1">
      <c r="A4" s="114">
        <v>43040</v>
      </c>
      <c r="B4" s="115" t="s">
        <v>2</v>
      </c>
      <c r="C4" s="116" t="s">
        <v>42</v>
      </c>
      <c r="D4" s="28" t="s">
        <v>43</v>
      </c>
      <c r="E4" s="71" t="s">
        <v>46</v>
      </c>
      <c r="F4" s="25" t="s">
        <v>44</v>
      </c>
      <c r="G4" s="118" t="s">
        <v>26</v>
      </c>
      <c r="H4" s="16" t="s">
        <v>189</v>
      </c>
      <c r="I4" s="118"/>
      <c r="J4" s="172">
        <v>6.5</v>
      </c>
      <c r="K4" s="172">
        <v>2.8</v>
      </c>
      <c r="L4" s="172">
        <v>2</v>
      </c>
      <c r="M4" s="172">
        <v>2.8</v>
      </c>
      <c r="N4" s="172">
        <v>0</v>
      </c>
      <c r="O4" s="100">
        <f>J4*70+K4*75+L4*25+M4*45+N4*60</f>
        <v>841</v>
      </c>
      <c r="P4" s="102" t="s">
        <v>38</v>
      </c>
      <c r="R4"/>
      <c r="T4"/>
    </row>
    <row r="5" spans="1:16" ht="7.5" customHeight="1">
      <c r="A5" s="104"/>
      <c r="B5" s="106"/>
      <c r="C5" s="117"/>
      <c r="D5" s="14" t="s">
        <v>184</v>
      </c>
      <c r="E5" s="72" t="s">
        <v>47</v>
      </c>
      <c r="F5" s="14" t="s">
        <v>45</v>
      </c>
      <c r="G5" s="119"/>
      <c r="H5" s="13" t="s">
        <v>190</v>
      </c>
      <c r="I5" s="119"/>
      <c r="J5" s="172"/>
      <c r="K5" s="172"/>
      <c r="L5" s="172"/>
      <c r="M5" s="172"/>
      <c r="N5" s="172"/>
      <c r="O5" s="100"/>
      <c r="P5" s="113"/>
    </row>
    <row r="6" spans="1:19" ht="30.75" customHeight="1">
      <c r="A6" s="160">
        <v>43041</v>
      </c>
      <c r="B6" s="106" t="s">
        <v>3</v>
      </c>
      <c r="C6" s="121" t="s">
        <v>7</v>
      </c>
      <c r="D6" s="50" t="s">
        <v>36</v>
      </c>
      <c r="E6" s="24" t="s">
        <v>49</v>
      </c>
      <c r="F6" s="52" t="s">
        <v>50</v>
      </c>
      <c r="G6" s="110" t="s">
        <v>6</v>
      </c>
      <c r="H6" s="16" t="s">
        <v>22</v>
      </c>
      <c r="I6" s="110" t="s">
        <v>16</v>
      </c>
      <c r="J6" s="172">
        <v>5.8</v>
      </c>
      <c r="K6" s="172">
        <v>2.7</v>
      </c>
      <c r="L6" s="172">
        <v>2</v>
      </c>
      <c r="M6" s="172">
        <v>2.8</v>
      </c>
      <c r="N6" s="172">
        <v>1</v>
      </c>
      <c r="O6" s="100">
        <f>J6*70+K6*75+L6*25+M6*45+N6*60</f>
        <v>844.5</v>
      </c>
      <c r="P6" s="112" t="s">
        <v>38</v>
      </c>
      <c r="R6"/>
      <c r="S6" s="66"/>
    </row>
    <row r="7" spans="1:19" s="4" customFormat="1" ht="7.5" customHeight="1">
      <c r="A7" s="166"/>
      <c r="B7" s="106"/>
      <c r="C7" s="120"/>
      <c r="D7" s="14" t="s">
        <v>48</v>
      </c>
      <c r="E7" s="13" t="s">
        <v>19</v>
      </c>
      <c r="F7" s="35" t="s">
        <v>51</v>
      </c>
      <c r="G7" s="110"/>
      <c r="H7" s="13" t="s">
        <v>18</v>
      </c>
      <c r="I7" s="110"/>
      <c r="J7" s="172"/>
      <c r="K7" s="172"/>
      <c r="L7" s="172"/>
      <c r="M7" s="172"/>
      <c r="N7" s="172"/>
      <c r="O7" s="100"/>
      <c r="P7" s="113"/>
      <c r="S7" s="67"/>
    </row>
    <row r="8" spans="1:19" ht="30.75" customHeight="1">
      <c r="A8" s="160">
        <v>43042</v>
      </c>
      <c r="B8" s="106" t="s">
        <v>8</v>
      </c>
      <c r="C8" s="108" t="s">
        <v>9</v>
      </c>
      <c r="D8" s="51" t="s">
        <v>140</v>
      </c>
      <c r="E8" s="44" t="s">
        <v>142</v>
      </c>
      <c r="F8" s="52" t="s">
        <v>144</v>
      </c>
      <c r="G8" s="110" t="s">
        <v>6</v>
      </c>
      <c r="H8" s="80" t="s">
        <v>195</v>
      </c>
      <c r="I8" s="110" t="s">
        <v>187</v>
      </c>
      <c r="J8" s="172">
        <v>6.8</v>
      </c>
      <c r="K8" s="172">
        <v>2.5</v>
      </c>
      <c r="L8" s="172">
        <v>2</v>
      </c>
      <c r="M8" s="172">
        <v>2.8</v>
      </c>
      <c r="N8" s="172">
        <v>0</v>
      </c>
      <c r="O8" s="100">
        <f>J8*70+K8*75+L8*25+M8*45+N8*60</f>
        <v>839.5</v>
      </c>
      <c r="P8" s="102" t="s">
        <v>38</v>
      </c>
      <c r="S8" s="40"/>
    </row>
    <row r="9" spans="1:16" s="4" customFormat="1" ht="7.5" customHeight="1" thickBot="1">
      <c r="A9" s="161"/>
      <c r="B9" s="132"/>
      <c r="C9" s="129"/>
      <c r="D9" s="46" t="s">
        <v>141</v>
      </c>
      <c r="E9" s="45" t="s">
        <v>143</v>
      </c>
      <c r="F9" s="45" t="s">
        <v>145</v>
      </c>
      <c r="G9" s="128"/>
      <c r="H9" s="81" t="s">
        <v>110</v>
      </c>
      <c r="I9" s="128"/>
      <c r="J9" s="173"/>
      <c r="K9" s="173"/>
      <c r="L9" s="173"/>
      <c r="M9" s="173"/>
      <c r="N9" s="173"/>
      <c r="O9" s="165"/>
      <c r="P9" s="169"/>
    </row>
    <row r="10" spans="1:18" ht="26.25" customHeight="1">
      <c r="A10" s="166">
        <v>43045</v>
      </c>
      <c r="B10" s="115" t="s">
        <v>0</v>
      </c>
      <c r="C10" s="121" t="s">
        <v>52</v>
      </c>
      <c r="D10" s="28" t="s">
        <v>169</v>
      </c>
      <c r="E10" s="32" t="s">
        <v>111</v>
      </c>
      <c r="F10" s="22" t="s">
        <v>83</v>
      </c>
      <c r="G10" s="118" t="s">
        <v>5</v>
      </c>
      <c r="H10" s="48" t="s">
        <v>54</v>
      </c>
      <c r="I10" s="118"/>
      <c r="J10" s="174">
        <v>6.8</v>
      </c>
      <c r="K10" s="174">
        <v>2.6</v>
      </c>
      <c r="L10" s="174">
        <v>2</v>
      </c>
      <c r="M10" s="174">
        <v>2.7</v>
      </c>
      <c r="N10" s="174">
        <v>0</v>
      </c>
      <c r="O10" s="137">
        <f>J10*70+K10*75+L10*25+M10*45+N10*60</f>
        <v>842.5</v>
      </c>
      <c r="P10" s="112" t="s">
        <v>38</v>
      </c>
      <c r="R10"/>
    </row>
    <row r="11" spans="1:16" s="4" customFormat="1" ht="11.25" customHeight="1">
      <c r="A11" s="162"/>
      <c r="B11" s="106"/>
      <c r="C11" s="120"/>
      <c r="D11" s="14" t="s">
        <v>53</v>
      </c>
      <c r="E11" s="13" t="s">
        <v>112</v>
      </c>
      <c r="F11" s="42" t="s">
        <v>24</v>
      </c>
      <c r="G11" s="119"/>
      <c r="H11" s="13" t="s">
        <v>55</v>
      </c>
      <c r="I11" s="119"/>
      <c r="J11" s="172"/>
      <c r="K11" s="172"/>
      <c r="L11" s="172"/>
      <c r="M11" s="172"/>
      <c r="N11" s="172"/>
      <c r="O11" s="100"/>
      <c r="P11" s="113"/>
    </row>
    <row r="12" spans="1:18" ht="26.25" customHeight="1">
      <c r="A12" s="162">
        <v>43046</v>
      </c>
      <c r="B12" s="106" t="s">
        <v>1</v>
      </c>
      <c r="C12" s="121" t="s">
        <v>7</v>
      </c>
      <c r="D12" s="49" t="s">
        <v>201</v>
      </c>
      <c r="E12" s="24" t="s">
        <v>113</v>
      </c>
      <c r="F12" s="24" t="s">
        <v>67</v>
      </c>
      <c r="G12" s="110" t="s">
        <v>6</v>
      </c>
      <c r="H12" s="16" t="s">
        <v>40</v>
      </c>
      <c r="I12" s="110" t="s">
        <v>16</v>
      </c>
      <c r="J12" s="172">
        <v>5.8</v>
      </c>
      <c r="K12" s="172">
        <v>2.8</v>
      </c>
      <c r="L12" s="172">
        <v>2</v>
      </c>
      <c r="M12" s="172">
        <v>2.6</v>
      </c>
      <c r="N12" s="172">
        <v>1</v>
      </c>
      <c r="O12" s="100">
        <f>J12*70+K12*75+L12*25+M12*45+N12*60</f>
        <v>843</v>
      </c>
      <c r="P12" s="112" t="s">
        <v>38</v>
      </c>
      <c r="R12"/>
    </row>
    <row r="13" spans="1:16" s="4" customFormat="1" ht="7.5" customHeight="1">
      <c r="A13" s="162"/>
      <c r="B13" s="106"/>
      <c r="C13" s="120"/>
      <c r="D13" s="15" t="s">
        <v>202</v>
      </c>
      <c r="E13" s="13" t="s">
        <v>114</v>
      </c>
      <c r="F13" s="15" t="s">
        <v>68</v>
      </c>
      <c r="G13" s="110"/>
      <c r="H13" s="13" t="s">
        <v>41</v>
      </c>
      <c r="I13" s="110"/>
      <c r="J13" s="172"/>
      <c r="K13" s="172"/>
      <c r="L13" s="172"/>
      <c r="M13" s="172"/>
      <c r="N13" s="172"/>
      <c r="O13" s="100"/>
      <c r="P13" s="113"/>
    </row>
    <row r="14" spans="1:20" ht="30.75" customHeight="1">
      <c r="A14" s="114">
        <v>43047</v>
      </c>
      <c r="B14" s="115" t="s">
        <v>2</v>
      </c>
      <c r="C14" s="116" t="s">
        <v>57</v>
      </c>
      <c r="D14" s="69" t="s">
        <v>58</v>
      </c>
      <c r="E14" s="24" t="s">
        <v>115</v>
      </c>
      <c r="F14" s="25" t="s">
        <v>179</v>
      </c>
      <c r="G14" s="118" t="s">
        <v>26</v>
      </c>
      <c r="H14" s="83" t="s">
        <v>154</v>
      </c>
      <c r="I14" s="118"/>
      <c r="J14" s="172">
        <v>6.5</v>
      </c>
      <c r="K14" s="172">
        <v>2.9</v>
      </c>
      <c r="L14" s="172">
        <v>2</v>
      </c>
      <c r="M14" s="172">
        <v>2.7</v>
      </c>
      <c r="N14" s="172">
        <v>0</v>
      </c>
      <c r="O14" s="100">
        <f>J14*70+K14*75+L14*25+M14*45+N14*60</f>
        <v>844</v>
      </c>
      <c r="P14" s="112" t="s">
        <v>38</v>
      </c>
      <c r="R14"/>
      <c r="T14"/>
    </row>
    <row r="15" spans="1:16" s="4" customFormat="1" ht="7.5" customHeight="1">
      <c r="A15" s="104"/>
      <c r="B15" s="106"/>
      <c r="C15" s="117"/>
      <c r="D15" s="70" t="s">
        <v>59</v>
      </c>
      <c r="E15" s="15" t="s">
        <v>116</v>
      </c>
      <c r="F15" s="14" t="s">
        <v>180</v>
      </c>
      <c r="G15" s="119"/>
      <c r="H15" s="84" t="s">
        <v>155</v>
      </c>
      <c r="I15" s="119"/>
      <c r="J15" s="172"/>
      <c r="K15" s="172"/>
      <c r="L15" s="172"/>
      <c r="M15" s="172"/>
      <c r="N15" s="172"/>
      <c r="O15" s="100"/>
      <c r="P15" s="113"/>
    </row>
    <row r="16" spans="1:16" ht="30.75" customHeight="1">
      <c r="A16" s="104">
        <v>43048</v>
      </c>
      <c r="B16" s="106" t="s">
        <v>3</v>
      </c>
      <c r="C16" s="121" t="s">
        <v>7</v>
      </c>
      <c r="D16" s="53" t="s">
        <v>61</v>
      </c>
      <c r="E16" s="22" t="s">
        <v>60</v>
      </c>
      <c r="F16" s="21" t="s">
        <v>191</v>
      </c>
      <c r="G16" s="110" t="s">
        <v>6</v>
      </c>
      <c r="H16" s="60" t="s">
        <v>34</v>
      </c>
      <c r="I16" s="110" t="s">
        <v>16</v>
      </c>
      <c r="J16" s="172">
        <v>5.8</v>
      </c>
      <c r="K16" s="172">
        <v>2.8</v>
      </c>
      <c r="L16" s="172">
        <v>2</v>
      </c>
      <c r="M16" s="172">
        <v>2.6</v>
      </c>
      <c r="N16" s="172">
        <v>1</v>
      </c>
      <c r="O16" s="100">
        <f>J16*70+K16*75+L16*25+M16*45+N16*60</f>
        <v>843</v>
      </c>
      <c r="P16" s="112" t="s">
        <v>38</v>
      </c>
    </row>
    <row r="17" spans="1:22" s="4" customFormat="1" ht="7.5" customHeight="1">
      <c r="A17" s="104"/>
      <c r="B17" s="106"/>
      <c r="C17" s="120"/>
      <c r="D17" s="42" t="s">
        <v>62</v>
      </c>
      <c r="E17" s="42" t="s">
        <v>29</v>
      </c>
      <c r="F17" s="13" t="s">
        <v>192</v>
      </c>
      <c r="G17" s="110"/>
      <c r="H17" s="13" t="s">
        <v>35</v>
      </c>
      <c r="I17" s="110"/>
      <c r="J17" s="172"/>
      <c r="K17" s="172"/>
      <c r="L17" s="172"/>
      <c r="M17" s="172"/>
      <c r="N17" s="172"/>
      <c r="O17" s="100"/>
      <c r="P17" s="113"/>
      <c r="V17"/>
    </row>
    <row r="18" spans="1:19" ht="30.75" customHeight="1">
      <c r="A18" s="104">
        <v>43049</v>
      </c>
      <c r="B18" s="106" t="s">
        <v>4</v>
      </c>
      <c r="C18" s="108" t="s">
        <v>63</v>
      </c>
      <c r="D18" s="53" t="s">
        <v>146</v>
      </c>
      <c r="E18" s="44" t="s">
        <v>148</v>
      </c>
      <c r="F18" s="73" t="s">
        <v>150</v>
      </c>
      <c r="G18" s="110" t="s">
        <v>6</v>
      </c>
      <c r="H18" s="88" t="s">
        <v>156</v>
      </c>
      <c r="I18" s="110" t="s">
        <v>187</v>
      </c>
      <c r="J18" s="172">
        <v>6.9</v>
      </c>
      <c r="K18" s="172">
        <v>2.8</v>
      </c>
      <c r="L18" s="172">
        <v>1.5</v>
      </c>
      <c r="M18" s="172">
        <v>2.7</v>
      </c>
      <c r="N18" s="172">
        <v>0</v>
      </c>
      <c r="O18" s="100">
        <f>J18*70+K18*75+L18*25+M18*45+N18*60</f>
        <v>852</v>
      </c>
      <c r="P18" s="102" t="s">
        <v>38</v>
      </c>
      <c r="R18"/>
      <c r="S18"/>
    </row>
    <row r="19" spans="1:16" s="4" customFormat="1" ht="7.5" customHeight="1">
      <c r="A19" s="104"/>
      <c r="B19" s="106"/>
      <c r="C19" s="120"/>
      <c r="D19" s="42" t="s">
        <v>147</v>
      </c>
      <c r="E19" s="35" t="s">
        <v>149</v>
      </c>
      <c r="F19" s="74" t="s">
        <v>151</v>
      </c>
      <c r="G19" s="119"/>
      <c r="H19" s="81" t="s">
        <v>157</v>
      </c>
      <c r="I19" s="119"/>
      <c r="J19" s="172"/>
      <c r="K19" s="172"/>
      <c r="L19" s="172"/>
      <c r="M19" s="172"/>
      <c r="N19" s="172"/>
      <c r="O19" s="100"/>
      <c r="P19" s="113"/>
    </row>
    <row r="20" spans="1:16" ht="30.75" customHeight="1">
      <c r="A20" s="142">
        <v>43050</v>
      </c>
      <c r="B20" s="150" t="s">
        <v>200</v>
      </c>
      <c r="C20" s="144" t="s">
        <v>203</v>
      </c>
      <c r="D20" s="91" t="s">
        <v>43</v>
      </c>
      <c r="E20" s="92" t="s">
        <v>204</v>
      </c>
      <c r="F20" s="92" t="s">
        <v>213</v>
      </c>
      <c r="G20" s="152" t="s">
        <v>206</v>
      </c>
      <c r="H20" s="93" t="s">
        <v>195</v>
      </c>
      <c r="I20" s="152" t="s">
        <v>212</v>
      </c>
      <c r="J20" s="175">
        <v>6.8</v>
      </c>
      <c r="K20" s="175">
        <v>2.8</v>
      </c>
      <c r="L20" s="175">
        <v>2</v>
      </c>
      <c r="M20" s="175">
        <v>2.5</v>
      </c>
      <c r="N20" s="175">
        <v>0</v>
      </c>
      <c r="O20" s="133">
        <f>J20*70+K20*75+L20*25+M20*45+N20*60</f>
        <v>848.5</v>
      </c>
      <c r="P20" s="170"/>
    </row>
    <row r="21" spans="1:16" s="4" customFormat="1" ht="7.5" customHeight="1" thickBot="1">
      <c r="A21" s="143"/>
      <c r="B21" s="151"/>
      <c r="C21" s="145"/>
      <c r="D21" s="94" t="s">
        <v>184</v>
      </c>
      <c r="E21" s="95" t="s">
        <v>205</v>
      </c>
      <c r="F21" s="95" t="s">
        <v>214</v>
      </c>
      <c r="G21" s="153"/>
      <c r="H21" s="94" t="s">
        <v>207</v>
      </c>
      <c r="I21" s="153"/>
      <c r="J21" s="176"/>
      <c r="K21" s="176"/>
      <c r="L21" s="176"/>
      <c r="M21" s="176"/>
      <c r="N21" s="176"/>
      <c r="O21" s="134"/>
      <c r="P21" s="171"/>
    </row>
    <row r="22" spans="1:16" s="4" customFormat="1" ht="30.75" customHeight="1">
      <c r="A22" s="114">
        <v>43053</v>
      </c>
      <c r="B22" s="115" t="s">
        <v>1</v>
      </c>
      <c r="C22" s="121" t="s">
        <v>7</v>
      </c>
      <c r="D22" s="89" t="s">
        <v>23</v>
      </c>
      <c r="E22" s="89" t="s">
        <v>117</v>
      </c>
      <c r="F22" s="75" t="s">
        <v>78</v>
      </c>
      <c r="G22" s="118" t="s">
        <v>6</v>
      </c>
      <c r="H22" s="16" t="s">
        <v>118</v>
      </c>
      <c r="I22" s="118" t="s">
        <v>16</v>
      </c>
      <c r="J22" s="174">
        <v>6</v>
      </c>
      <c r="K22" s="174">
        <v>2.6</v>
      </c>
      <c r="L22" s="174">
        <v>2</v>
      </c>
      <c r="M22" s="174">
        <v>2.8</v>
      </c>
      <c r="N22" s="174">
        <v>1</v>
      </c>
      <c r="O22" s="137">
        <f>J22*70+K22*75+L22*25+M22*45+N22*60</f>
        <v>851</v>
      </c>
      <c r="P22" s="112"/>
    </row>
    <row r="23" spans="1:16" s="4" customFormat="1" ht="8.25" customHeight="1">
      <c r="A23" s="104"/>
      <c r="B23" s="106"/>
      <c r="C23" s="120"/>
      <c r="D23" s="13" t="s">
        <v>31</v>
      </c>
      <c r="E23" s="13" t="s">
        <v>30</v>
      </c>
      <c r="F23" s="74" t="s">
        <v>79</v>
      </c>
      <c r="G23" s="110"/>
      <c r="H23" s="56" t="s">
        <v>119</v>
      </c>
      <c r="I23" s="110"/>
      <c r="J23" s="172"/>
      <c r="K23" s="172"/>
      <c r="L23" s="172"/>
      <c r="M23" s="172"/>
      <c r="N23" s="172"/>
      <c r="O23" s="100"/>
      <c r="P23" s="113"/>
    </row>
    <row r="24" spans="1:20" ht="30.75" customHeight="1">
      <c r="A24" s="114">
        <v>43054</v>
      </c>
      <c r="B24" s="115" t="s">
        <v>2</v>
      </c>
      <c r="C24" s="116" t="s">
        <v>65</v>
      </c>
      <c r="D24" s="28" t="s">
        <v>66</v>
      </c>
      <c r="E24" s="24" t="s">
        <v>120</v>
      </c>
      <c r="F24" s="76" t="s">
        <v>152</v>
      </c>
      <c r="G24" s="118" t="s">
        <v>26</v>
      </c>
      <c r="H24" s="16" t="s">
        <v>158</v>
      </c>
      <c r="I24" s="118"/>
      <c r="J24" s="172">
        <v>6.9</v>
      </c>
      <c r="K24" s="172">
        <v>2.5</v>
      </c>
      <c r="L24" s="172">
        <v>2</v>
      </c>
      <c r="M24" s="172">
        <v>2.8</v>
      </c>
      <c r="N24" s="172">
        <v>0</v>
      </c>
      <c r="O24" s="100">
        <f>J24*70+K24*75+L24*25+M24*45+N24*60</f>
        <v>846.5</v>
      </c>
      <c r="P24" s="102"/>
      <c r="R24"/>
      <c r="T24"/>
    </row>
    <row r="25" spans="1:16" ht="7.5" customHeight="1">
      <c r="A25" s="104"/>
      <c r="B25" s="106"/>
      <c r="C25" s="117"/>
      <c r="D25" s="14" t="s">
        <v>39</v>
      </c>
      <c r="E25" s="15" t="s">
        <v>121</v>
      </c>
      <c r="F25" s="77" t="s">
        <v>153</v>
      </c>
      <c r="G25" s="119"/>
      <c r="H25" s="13" t="s">
        <v>159</v>
      </c>
      <c r="I25" s="119"/>
      <c r="J25" s="172"/>
      <c r="K25" s="172"/>
      <c r="L25" s="172"/>
      <c r="M25" s="172"/>
      <c r="N25" s="172"/>
      <c r="O25" s="100"/>
      <c r="P25" s="113"/>
    </row>
    <row r="26" spans="1:18" ht="30.75" customHeight="1">
      <c r="A26" s="104">
        <v>43055</v>
      </c>
      <c r="B26" s="106" t="s">
        <v>3</v>
      </c>
      <c r="C26" s="146" t="s">
        <v>9</v>
      </c>
      <c r="D26" s="29" t="s">
        <v>168</v>
      </c>
      <c r="E26" s="21" t="s">
        <v>56</v>
      </c>
      <c r="F26" s="21" t="s">
        <v>72</v>
      </c>
      <c r="G26" s="110" t="s">
        <v>6</v>
      </c>
      <c r="H26" s="16" t="s">
        <v>20</v>
      </c>
      <c r="I26" s="110" t="s">
        <v>16</v>
      </c>
      <c r="J26" s="172">
        <v>5.8</v>
      </c>
      <c r="K26" s="172">
        <v>2.8</v>
      </c>
      <c r="L26" s="172">
        <v>2</v>
      </c>
      <c r="M26" s="172">
        <v>2.6</v>
      </c>
      <c r="N26" s="172">
        <v>1</v>
      </c>
      <c r="O26" s="100">
        <f>J26*70+K26*75+L26*25+M26*45+N26*60</f>
        <v>843</v>
      </c>
      <c r="P26" s="112"/>
      <c r="R26"/>
    </row>
    <row r="27" spans="1:16" s="4" customFormat="1" ht="7.5" customHeight="1">
      <c r="A27" s="104"/>
      <c r="B27" s="106"/>
      <c r="C27" s="147"/>
      <c r="D27" s="30" t="s">
        <v>71</v>
      </c>
      <c r="E27" s="13" t="s">
        <v>122</v>
      </c>
      <c r="F27" s="13" t="s">
        <v>73</v>
      </c>
      <c r="G27" s="119"/>
      <c r="H27" s="13" t="s">
        <v>21</v>
      </c>
      <c r="I27" s="110"/>
      <c r="J27" s="172"/>
      <c r="K27" s="172"/>
      <c r="L27" s="172"/>
      <c r="M27" s="172"/>
      <c r="N27" s="172"/>
      <c r="O27" s="100"/>
      <c r="P27" s="113"/>
    </row>
    <row r="28" spans="1:19" ht="30.75" customHeight="1">
      <c r="A28" s="114">
        <v>43056</v>
      </c>
      <c r="B28" s="115" t="s">
        <v>4</v>
      </c>
      <c r="C28" s="148" t="s">
        <v>167</v>
      </c>
      <c r="D28" s="57" t="s">
        <v>170</v>
      </c>
      <c r="E28" s="58" t="s">
        <v>172</v>
      </c>
      <c r="F28" s="59" t="s">
        <v>74</v>
      </c>
      <c r="G28" s="118" t="s">
        <v>6</v>
      </c>
      <c r="H28" s="80" t="s">
        <v>69</v>
      </c>
      <c r="I28" s="110" t="s">
        <v>187</v>
      </c>
      <c r="J28" s="177">
        <v>6.8</v>
      </c>
      <c r="K28" s="177">
        <v>2.6</v>
      </c>
      <c r="L28" s="177">
        <v>2</v>
      </c>
      <c r="M28" s="177">
        <v>2.8</v>
      </c>
      <c r="N28" s="177">
        <v>0</v>
      </c>
      <c r="O28" s="126">
        <f>J28*70+K28*75+L28*25+M28*45+N28*60</f>
        <v>847</v>
      </c>
      <c r="P28" s="102" t="s">
        <v>38</v>
      </c>
      <c r="R28"/>
      <c r="S28"/>
    </row>
    <row r="29" spans="1:16" s="4" customFormat="1" ht="7.5" customHeight="1" thickBot="1">
      <c r="A29" s="139"/>
      <c r="B29" s="132"/>
      <c r="C29" s="149"/>
      <c r="D29" s="54" t="s">
        <v>171</v>
      </c>
      <c r="E29" s="55" t="s">
        <v>173</v>
      </c>
      <c r="F29" s="46" t="s">
        <v>75</v>
      </c>
      <c r="G29" s="128"/>
      <c r="H29" s="82" t="s">
        <v>70</v>
      </c>
      <c r="I29" s="128"/>
      <c r="J29" s="178"/>
      <c r="K29" s="178"/>
      <c r="L29" s="178"/>
      <c r="M29" s="178"/>
      <c r="N29" s="178"/>
      <c r="O29" s="127"/>
      <c r="P29" s="169"/>
    </row>
    <row r="30" spans="1:16" ht="30.75" customHeight="1">
      <c r="A30" s="114">
        <v>43059</v>
      </c>
      <c r="B30" s="17" t="s">
        <v>0</v>
      </c>
      <c r="C30" s="108" t="s">
        <v>9</v>
      </c>
      <c r="D30" s="23" t="s">
        <v>76</v>
      </c>
      <c r="E30" s="22" t="s">
        <v>123</v>
      </c>
      <c r="F30" s="76" t="s">
        <v>125</v>
      </c>
      <c r="G30" s="118" t="s">
        <v>5</v>
      </c>
      <c r="H30" s="16" t="s">
        <v>160</v>
      </c>
      <c r="I30" s="118"/>
      <c r="J30" s="179">
        <v>6.8</v>
      </c>
      <c r="K30" s="179">
        <v>2.8</v>
      </c>
      <c r="L30" s="179">
        <v>2</v>
      </c>
      <c r="M30" s="179">
        <v>2.5</v>
      </c>
      <c r="N30" s="179">
        <v>0</v>
      </c>
      <c r="O30" s="96">
        <f>J30*70+K30*75+L30*25+M30*45+N30*60</f>
        <v>848.5</v>
      </c>
      <c r="P30" s="112" t="s">
        <v>38</v>
      </c>
    </row>
    <row r="31" spans="1:16" ht="7.5" customHeight="1">
      <c r="A31" s="104"/>
      <c r="B31" s="36"/>
      <c r="C31" s="120"/>
      <c r="D31" s="14" t="s">
        <v>77</v>
      </c>
      <c r="E31" s="42" t="s">
        <v>124</v>
      </c>
      <c r="F31" s="78" t="s">
        <v>64</v>
      </c>
      <c r="G31" s="119"/>
      <c r="H31" s="68" t="s">
        <v>161</v>
      </c>
      <c r="I31" s="119"/>
      <c r="J31" s="180"/>
      <c r="K31" s="180"/>
      <c r="L31" s="180"/>
      <c r="M31" s="180"/>
      <c r="N31" s="180"/>
      <c r="O31" s="97"/>
      <c r="P31" s="113"/>
    </row>
    <row r="32" spans="1:16" ht="30.75" customHeight="1">
      <c r="A32" s="104">
        <v>43060</v>
      </c>
      <c r="B32" s="33" t="s">
        <v>1</v>
      </c>
      <c r="C32" s="124" t="s">
        <v>80</v>
      </c>
      <c r="D32" s="90" t="s">
        <v>208</v>
      </c>
      <c r="E32" s="21" t="s">
        <v>126</v>
      </c>
      <c r="F32" s="21" t="s">
        <v>104</v>
      </c>
      <c r="G32" s="122" t="s">
        <v>6</v>
      </c>
      <c r="H32" s="34" t="s">
        <v>193</v>
      </c>
      <c r="I32" s="110" t="s">
        <v>16</v>
      </c>
      <c r="J32" s="180">
        <v>5.8</v>
      </c>
      <c r="K32" s="180">
        <v>2.7</v>
      </c>
      <c r="L32" s="180">
        <v>2</v>
      </c>
      <c r="M32" s="180">
        <v>2.9</v>
      </c>
      <c r="N32" s="180">
        <v>1</v>
      </c>
      <c r="O32" s="97">
        <f>J32*70+K32*75+L32*25+M32*45+N32*60</f>
        <v>849</v>
      </c>
      <c r="P32" s="112" t="s">
        <v>38</v>
      </c>
    </row>
    <row r="33" spans="1:16" ht="7.5" customHeight="1">
      <c r="A33" s="104"/>
      <c r="B33" s="36"/>
      <c r="C33" s="125"/>
      <c r="D33" s="13" t="s">
        <v>209</v>
      </c>
      <c r="E33" s="13" t="s">
        <v>127</v>
      </c>
      <c r="F33" s="13" t="s">
        <v>128</v>
      </c>
      <c r="G33" s="123"/>
      <c r="H33" s="15" t="s">
        <v>194</v>
      </c>
      <c r="I33" s="110"/>
      <c r="J33" s="180"/>
      <c r="K33" s="180"/>
      <c r="L33" s="180"/>
      <c r="M33" s="180"/>
      <c r="N33" s="180"/>
      <c r="O33" s="97"/>
      <c r="P33" s="113"/>
    </row>
    <row r="34" spans="1:19" ht="30.75" customHeight="1">
      <c r="A34" s="114">
        <v>43061</v>
      </c>
      <c r="B34" s="115" t="s">
        <v>2</v>
      </c>
      <c r="C34" s="116" t="s">
        <v>81</v>
      </c>
      <c r="D34" s="28" t="s">
        <v>32</v>
      </c>
      <c r="E34" s="24" t="s">
        <v>197</v>
      </c>
      <c r="F34" s="25" t="s">
        <v>129</v>
      </c>
      <c r="G34" s="118" t="s">
        <v>26</v>
      </c>
      <c r="H34" s="16" t="s">
        <v>162</v>
      </c>
      <c r="I34" s="118"/>
      <c r="J34" s="181">
        <v>6.8</v>
      </c>
      <c r="K34" s="181">
        <v>2.8</v>
      </c>
      <c r="L34" s="181">
        <v>2</v>
      </c>
      <c r="M34" s="181">
        <v>2.7</v>
      </c>
      <c r="N34" s="181">
        <v>0</v>
      </c>
      <c r="O34" s="98">
        <f>J34*70+K34*75+L34*25+M34*45+N34*60</f>
        <v>857.5</v>
      </c>
      <c r="P34" s="112"/>
      <c r="S34" s="26"/>
    </row>
    <row r="35" spans="1:19" ht="7.5" customHeight="1">
      <c r="A35" s="104"/>
      <c r="B35" s="106"/>
      <c r="C35" s="117"/>
      <c r="D35" s="14" t="s">
        <v>33</v>
      </c>
      <c r="E35" s="15" t="s">
        <v>198</v>
      </c>
      <c r="F35" s="14" t="s">
        <v>130</v>
      </c>
      <c r="G35" s="119"/>
      <c r="H35" s="13" t="s">
        <v>163</v>
      </c>
      <c r="I35" s="119"/>
      <c r="J35" s="179"/>
      <c r="K35" s="179"/>
      <c r="L35" s="179"/>
      <c r="M35" s="179"/>
      <c r="N35" s="179"/>
      <c r="O35" s="96"/>
      <c r="P35" s="113"/>
      <c r="S35" s="27"/>
    </row>
    <row r="36" spans="1:16" ht="30.75" customHeight="1">
      <c r="A36" s="104">
        <v>43062</v>
      </c>
      <c r="B36" s="106" t="s">
        <v>3</v>
      </c>
      <c r="C36" s="148" t="s">
        <v>9</v>
      </c>
      <c r="D36" s="23" t="s">
        <v>210</v>
      </c>
      <c r="E36" s="22" t="s">
        <v>181</v>
      </c>
      <c r="F36" s="25" t="s">
        <v>28</v>
      </c>
      <c r="G36" s="118" t="s">
        <v>6</v>
      </c>
      <c r="H36" s="85" t="s">
        <v>84</v>
      </c>
      <c r="I36" s="110" t="s">
        <v>16</v>
      </c>
      <c r="J36" s="172">
        <v>5.7</v>
      </c>
      <c r="K36" s="172">
        <v>2.9</v>
      </c>
      <c r="L36" s="172">
        <v>2</v>
      </c>
      <c r="M36" s="172">
        <v>2.8</v>
      </c>
      <c r="N36" s="172">
        <v>1</v>
      </c>
      <c r="O36" s="100">
        <f>J36*70+K36*75+L36*25+M36*45+N36*60</f>
        <v>852.5</v>
      </c>
      <c r="P36" s="112" t="s">
        <v>38</v>
      </c>
    </row>
    <row r="37" spans="1:18" ht="7.5" customHeight="1">
      <c r="A37" s="104"/>
      <c r="B37" s="106"/>
      <c r="C37" s="121"/>
      <c r="D37" s="42" t="s">
        <v>211</v>
      </c>
      <c r="E37" s="42" t="s">
        <v>182</v>
      </c>
      <c r="F37" s="14" t="s">
        <v>24</v>
      </c>
      <c r="G37" s="110"/>
      <c r="H37" s="86" t="s">
        <v>85</v>
      </c>
      <c r="I37" s="110"/>
      <c r="J37" s="172"/>
      <c r="K37" s="172"/>
      <c r="L37" s="172"/>
      <c r="M37" s="172"/>
      <c r="N37" s="172"/>
      <c r="O37" s="100"/>
      <c r="P37" s="113"/>
      <c r="R37"/>
    </row>
    <row r="38" spans="1:18" ht="30.75" customHeight="1">
      <c r="A38" s="104">
        <v>43063</v>
      </c>
      <c r="B38" s="106" t="s">
        <v>4</v>
      </c>
      <c r="C38" s="108" t="s">
        <v>9</v>
      </c>
      <c r="D38" s="43" t="s">
        <v>174</v>
      </c>
      <c r="E38" s="44" t="s">
        <v>86</v>
      </c>
      <c r="F38" s="61" t="s">
        <v>176</v>
      </c>
      <c r="G38" s="130" t="s">
        <v>6</v>
      </c>
      <c r="H38" s="80" t="s">
        <v>196</v>
      </c>
      <c r="I38" s="110" t="s">
        <v>188</v>
      </c>
      <c r="J38" s="182">
        <v>6.9</v>
      </c>
      <c r="K38" s="182">
        <v>2.6</v>
      </c>
      <c r="L38" s="182">
        <v>2</v>
      </c>
      <c r="M38" s="182">
        <v>2.6</v>
      </c>
      <c r="N38" s="182">
        <v>0</v>
      </c>
      <c r="O38" s="140">
        <f>J38*70+K38*75+L38*25+M38*45+N38*60</f>
        <v>845</v>
      </c>
      <c r="P38" s="102" t="s">
        <v>38</v>
      </c>
      <c r="R38"/>
    </row>
    <row r="39" spans="1:16" ht="7.5" customHeight="1" thickBot="1">
      <c r="A39" s="139"/>
      <c r="B39" s="132"/>
      <c r="C39" s="129"/>
      <c r="D39" s="45" t="s">
        <v>175</v>
      </c>
      <c r="E39" s="45" t="s">
        <v>87</v>
      </c>
      <c r="F39" s="45" t="s">
        <v>177</v>
      </c>
      <c r="G39" s="131"/>
      <c r="H39" s="81" t="s">
        <v>82</v>
      </c>
      <c r="I39" s="128"/>
      <c r="J39" s="178"/>
      <c r="K39" s="178"/>
      <c r="L39" s="178"/>
      <c r="M39" s="178"/>
      <c r="N39" s="178"/>
      <c r="O39" s="127"/>
      <c r="P39" s="169"/>
    </row>
    <row r="40" spans="1:16" ht="30.75" customHeight="1">
      <c r="A40" s="114">
        <v>43066</v>
      </c>
      <c r="B40" s="115" t="s">
        <v>0</v>
      </c>
      <c r="C40" s="108" t="s">
        <v>9</v>
      </c>
      <c r="D40" s="23" t="s">
        <v>88</v>
      </c>
      <c r="E40" s="22" t="s">
        <v>107</v>
      </c>
      <c r="F40" s="24" t="s">
        <v>100</v>
      </c>
      <c r="G40" s="118" t="s">
        <v>5</v>
      </c>
      <c r="H40" s="47" t="s">
        <v>90</v>
      </c>
      <c r="I40" s="118"/>
      <c r="J40" s="174">
        <v>6.8</v>
      </c>
      <c r="K40" s="174">
        <v>2.7</v>
      </c>
      <c r="L40" s="174">
        <v>2</v>
      </c>
      <c r="M40" s="174">
        <v>2.7</v>
      </c>
      <c r="N40" s="174">
        <v>0</v>
      </c>
      <c r="O40" s="137">
        <f>J40*70+K40*75+L40*25+M40*45+N40*60</f>
        <v>850</v>
      </c>
      <c r="P40" s="112" t="s">
        <v>38</v>
      </c>
    </row>
    <row r="41" spans="1:16" s="4" customFormat="1" ht="11.25" customHeight="1">
      <c r="A41" s="104"/>
      <c r="B41" s="106"/>
      <c r="C41" s="120"/>
      <c r="D41" s="42" t="s">
        <v>183</v>
      </c>
      <c r="E41" s="42" t="s">
        <v>89</v>
      </c>
      <c r="F41" s="15" t="s">
        <v>99</v>
      </c>
      <c r="G41" s="119"/>
      <c r="H41" s="15" t="s">
        <v>91</v>
      </c>
      <c r="I41" s="119"/>
      <c r="J41" s="172"/>
      <c r="K41" s="172"/>
      <c r="L41" s="172"/>
      <c r="M41" s="172"/>
      <c r="N41" s="172"/>
      <c r="O41" s="100"/>
      <c r="P41" s="113"/>
    </row>
    <row r="42" spans="1:18" ht="30.75" customHeight="1">
      <c r="A42" s="138">
        <v>43067</v>
      </c>
      <c r="B42" s="106" t="s">
        <v>1</v>
      </c>
      <c r="C42" s="108" t="s">
        <v>92</v>
      </c>
      <c r="D42" s="32" t="s">
        <v>93</v>
      </c>
      <c r="E42" s="24" t="s">
        <v>185</v>
      </c>
      <c r="F42" s="21" t="s">
        <v>95</v>
      </c>
      <c r="G42" s="110" t="s">
        <v>6</v>
      </c>
      <c r="H42" s="87" t="s">
        <v>97</v>
      </c>
      <c r="I42" s="110" t="s">
        <v>16</v>
      </c>
      <c r="J42" s="172">
        <v>5.6</v>
      </c>
      <c r="K42" s="172">
        <v>2.9</v>
      </c>
      <c r="L42" s="172">
        <v>2</v>
      </c>
      <c r="M42" s="172">
        <v>2.8</v>
      </c>
      <c r="N42" s="172">
        <v>1</v>
      </c>
      <c r="O42" s="100">
        <f>J42*70+K42*75+L42*25+M42*45+N42*60</f>
        <v>845.5</v>
      </c>
      <c r="P42" s="112" t="s">
        <v>38</v>
      </c>
      <c r="R42"/>
    </row>
    <row r="43" spans="1:16" s="4" customFormat="1" ht="7.5" customHeight="1">
      <c r="A43" s="114"/>
      <c r="B43" s="106"/>
      <c r="C43" s="120"/>
      <c r="D43" s="15" t="s">
        <v>94</v>
      </c>
      <c r="E43" s="15" t="s">
        <v>186</v>
      </c>
      <c r="F43" s="13" t="s">
        <v>96</v>
      </c>
      <c r="G43" s="110"/>
      <c r="H43" s="84" t="s">
        <v>98</v>
      </c>
      <c r="I43" s="110"/>
      <c r="J43" s="172"/>
      <c r="K43" s="172"/>
      <c r="L43" s="172"/>
      <c r="M43" s="172"/>
      <c r="N43" s="172"/>
      <c r="O43" s="100"/>
      <c r="P43" s="113"/>
    </row>
    <row r="44" spans="1:19" ht="30.75" customHeight="1">
      <c r="A44" s="114">
        <v>43068</v>
      </c>
      <c r="B44" s="115" t="s">
        <v>2</v>
      </c>
      <c r="C44" s="116" t="s">
        <v>101</v>
      </c>
      <c r="D44" s="28" t="s">
        <v>131</v>
      </c>
      <c r="E44" s="79" t="s">
        <v>133</v>
      </c>
      <c r="F44" s="25" t="s">
        <v>102</v>
      </c>
      <c r="G44" s="118" t="s">
        <v>26</v>
      </c>
      <c r="H44" s="16" t="s">
        <v>164</v>
      </c>
      <c r="I44" s="118"/>
      <c r="J44" s="183">
        <v>6.7</v>
      </c>
      <c r="K44" s="183">
        <v>2.8</v>
      </c>
      <c r="L44" s="183">
        <v>2</v>
      </c>
      <c r="M44" s="183">
        <v>2.7</v>
      </c>
      <c r="N44" s="183">
        <v>0</v>
      </c>
      <c r="O44" s="99">
        <f>J44*70+K44*75+L44*25+M44*45+N44*60</f>
        <v>850.5</v>
      </c>
      <c r="P44" s="112"/>
      <c r="S44" s="26"/>
    </row>
    <row r="45" spans="1:19" ht="7.5" customHeight="1">
      <c r="A45" s="104"/>
      <c r="B45" s="106"/>
      <c r="C45" s="117"/>
      <c r="D45" s="14" t="s">
        <v>132</v>
      </c>
      <c r="E45" s="72" t="s">
        <v>134</v>
      </c>
      <c r="F45" s="14" t="s">
        <v>103</v>
      </c>
      <c r="G45" s="119"/>
      <c r="H45" s="13" t="s">
        <v>165</v>
      </c>
      <c r="I45" s="119"/>
      <c r="J45" s="179"/>
      <c r="K45" s="179"/>
      <c r="L45" s="179"/>
      <c r="M45" s="179"/>
      <c r="N45" s="179"/>
      <c r="O45" s="96"/>
      <c r="P45" s="113"/>
      <c r="S45" s="27"/>
    </row>
    <row r="46" spans="1:16" ht="30.75" customHeight="1">
      <c r="A46" s="104">
        <v>43069</v>
      </c>
      <c r="B46" s="106" t="s">
        <v>3</v>
      </c>
      <c r="C46" s="108" t="s">
        <v>7</v>
      </c>
      <c r="D46" s="53" t="s">
        <v>135</v>
      </c>
      <c r="E46" s="61" t="s">
        <v>137</v>
      </c>
      <c r="F46" s="44" t="s">
        <v>105</v>
      </c>
      <c r="G46" s="110" t="s">
        <v>6</v>
      </c>
      <c r="H46" s="62" t="s">
        <v>108</v>
      </c>
      <c r="I46" s="110" t="s">
        <v>16</v>
      </c>
      <c r="J46" s="172">
        <v>6</v>
      </c>
      <c r="K46" s="172">
        <v>2.6</v>
      </c>
      <c r="L46" s="172">
        <v>2</v>
      </c>
      <c r="M46" s="172">
        <v>2.8</v>
      </c>
      <c r="N46" s="172">
        <v>1</v>
      </c>
      <c r="O46" s="100">
        <f>J46*70+K46*75+L46*25+M46*45+N46*60</f>
        <v>851</v>
      </c>
      <c r="P46" s="102" t="s">
        <v>38</v>
      </c>
    </row>
    <row r="47" spans="1:18" ht="7.5" customHeight="1" thickBot="1">
      <c r="A47" s="105"/>
      <c r="B47" s="107"/>
      <c r="C47" s="109"/>
      <c r="D47" s="63" t="s">
        <v>136</v>
      </c>
      <c r="E47" s="63" t="s">
        <v>138</v>
      </c>
      <c r="F47" s="64" t="s">
        <v>106</v>
      </c>
      <c r="G47" s="111"/>
      <c r="H47" s="63" t="s">
        <v>109</v>
      </c>
      <c r="I47" s="111"/>
      <c r="J47" s="184"/>
      <c r="K47" s="184"/>
      <c r="L47" s="184"/>
      <c r="M47" s="184"/>
      <c r="N47" s="184"/>
      <c r="O47" s="101"/>
      <c r="P47" s="103"/>
      <c r="R47"/>
    </row>
    <row r="48" spans="1:17" s="31" customFormat="1" ht="13.5" customHeight="1" thickBot="1" thickTop="1">
      <c r="A48" s="135" t="s">
        <v>27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6"/>
    </row>
    <row r="49" spans="1:16" s="10" customFormat="1" ht="28.5" customHeight="1">
      <c r="A49" s="12" t="s">
        <v>25</v>
      </c>
      <c r="B49" s="8"/>
      <c r="C49" s="11"/>
      <c r="D49" s="9"/>
      <c r="E49" s="154" t="s">
        <v>199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6"/>
      <c r="P49" s="40"/>
    </row>
    <row r="50" spans="1:16" ht="27.75" customHeight="1" thickBot="1">
      <c r="A50" s="163" t="s">
        <v>166</v>
      </c>
      <c r="B50" s="163"/>
      <c r="C50" s="163"/>
      <c r="D50" s="164"/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40"/>
    </row>
    <row r="52" spans="4:8" ht="16.5">
      <c r="D52"/>
      <c r="E52"/>
      <c r="F52"/>
      <c r="H52"/>
    </row>
    <row r="53" spans="5:8" ht="16.5">
      <c r="E53"/>
      <c r="F53"/>
      <c r="H53"/>
    </row>
    <row r="54" spans="4:8" ht="16.5">
      <c r="D54"/>
      <c r="E54"/>
      <c r="H54"/>
    </row>
    <row r="55" ht="16.5">
      <c r="E55"/>
    </row>
    <row r="60" ht="15"/>
    <row r="61" ht="15.75">
      <c r="D61"/>
    </row>
    <row r="64" ht="16.5">
      <c r="D64"/>
    </row>
  </sheetData>
  <sheetProtection/>
  <mergeCells count="244">
    <mergeCell ref="I44:I45"/>
    <mergeCell ref="I46:I47"/>
    <mergeCell ref="I28:I29"/>
    <mergeCell ref="I30:I31"/>
    <mergeCell ref="I32:I33"/>
    <mergeCell ref="I34:I35"/>
    <mergeCell ref="I36:I37"/>
    <mergeCell ref="I38:I39"/>
    <mergeCell ref="I16:I17"/>
    <mergeCell ref="I18:I19"/>
    <mergeCell ref="I20:I21"/>
    <mergeCell ref="I22:I23"/>
    <mergeCell ref="I24:I25"/>
    <mergeCell ref="I26:I27"/>
    <mergeCell ref="I4:I5"/>
    <mergeCell ref="I6:I7"/>
    <mergeCell ref="I8:I9"/>
    <mergeCell ref="I10:I11"/>
    <mergeCell ref="I12:I13"/>
    <mergeCell ref="I14:I15"/>
    <mergeCell ref="O10:O11"/>
    <mergeCell ref="P42:P43"/>
    <mergeCell ref="P30:P31"/>
    <mergeCell ref="P32:P33"/>
    <mergeCell ref="P34:P35"/>
    <mergeCell ref="P36:P37"/>
    <mergeCell ref="P38:P39"/>
    <mergeCell ref="P40:P41"/>
    <mergeCell ref="P20:P21"/>
    <mergeCell ref="P22:P23"/>
    <mergeCell ref="P24:P25"/>
    <mergeCell ref="P26:P27"/>
    <mergeCell ref="P28:P29"/>
    <mergeCell ref="P6:P7"/>
    <mergeCell ref="P8:P9"/>
    <mergeCell ref="P14:P15"/>
    <mergeCell ref="P18:P19"/>
    <mergeCell ref="P16:P17"/>
    <mergeCell ref="A36:A37"/>
    <mergeCell ref="B24:B25"/>
    <mergeCell ref="C24:C25"/>
    <mergeCell ref="A1:O1"/>
    <mergeCell ref="B16:B17"/>
    <mergeCell ref="B14:B15"/>
    <mergeCell ref="E3:G3"/>
    <mergeCell ref="B8:B9"/>
    <mergeCell ref="A34:A35"/>
    <mergeCell ref="M26:M27"/>
    <mergeCell ref="A4:A5"/>
    <mergeCell ref="G6:G7"/>
    <mergeCell ref="B12:B13"/>
    <mergeCell ref="B4:B5"/>
    <mergeCell ref="B10:B11"/>
    <mergeCell ref="A6:A7"/>
    <mergeCell ref="A10:A11"/>
    <mergeCell ref="C6:C7"/>
    <mergeCell ref="C8:C9"/>
    <mergeCell ref="G8:G9"/>
    <mergeCell ref="O26:O27"/>
    <mergeCell ref="K26:K27"/>
    <mergeCell ref="N26:N27"/>
    <mergeCell ref="O6:O7"/>
    <mergeCell ref="O14:O15"/>
    <mergeCell ref="A24:A25"/>
    <mergeCell ref="L26:L27"/>
    <mergeCell ref="J14:J15"/>
    <mergeCell ref="B6:B7"/>
    <mergeCell ref="K8:K9"/>
    <mergeCell ref="J8:J9"/>
    <mergeCell ref="K6:K7"/>
    <mergeCell ref="O8:O9"/>
    <mergeCell ref="N6:N7"/>
    <mergeCell ref="M6:M7"/>
    <mergeCell ref="M8:M9"/>
    <mergeCell ref="J6:J7"/>
    <mergeCell ref="E49:O50"/>
    <mergeCell ref="L6:L7"/>
    <mergeCell ref="L8:L9"/>
    <mergeCell ref="A8:A9"/>
    <mergeCell ref="J16:J17"/>
    <mergeCell ref="A12:A13"/>
    <mergeCell ref="A22:A23"/>
    <mergeCell ref="B22:B23"/>
    <mergeCell ref="N8:N9"/>
    <mergeCell ref="A50:D50"/>
    <mergeCell ref="G18:G19"/>
    <mergeCell ref="B18:B19"/>
    <mergeCell ref="C18:C19"/>
    <mergeCell ref="J20:J21"/>
    <mergeCell ref="B20:B21"/>
    <mergeCell ref="G20:G21"/>
    <mergeCell ref="G22:G23"/>
    <mergeCell ref="A32:A33"/>
    <mergeCell ref="C26:C27"/>
    <mergeCell ref="J26:J27"/>
    <mergeCell ref="B36:B37"/>
    <mergeCell ref="C36:C37"/>
    <mergeCell ref="G24:G25"/>
    <mergeCell ref="A28:A29"/>
    <mergeCell ref="B28:B29"/>
    <mergeCell ref="C28:C29"/>
    <mergeCell ref="A2:O2"/>
    <mergeCell ref="A18:A19"/>
    <mergeCell ref="A20:A21"/>
    <mergeCell ref="N14:N15"/>
    <mergeCell ref="N16:N17"/>
    <mergeCell ref="A16:A17"/>
    <mergeCell ref="C16:C17"/>
    <mergeCell ref="C20:C21"/>
    <mergeCell ref="M18:M19"/>
    <mergeCell ref="A14:A15"/>
    <mergeCell ref="O24:O25"/>
    <mergeCell ref="M20:M21"/>
    <mergeCell ref="M24:M25"/>
    <mergeCell ref="K14:K15"/>
    <mergeCell ref="L20:L21"/>
    <mergeCell ref="K22:K23"/>
    <mergeCell ref="O16:O17"/>
    <mergeCell ref="M16:M17"/>
    <mergeCell ref="M22:M23"/>
    <mergeCell ref="K18:K19"/>
    <mergeCell ref="L22:L23"/>
    <mergeCell ref="J18:J19"/>
    <mergeCell ref="A30:A31"/>
    <mergeCell ref="J24:J25"/>
    <mergeCell ref="G26:G27"/>
    <mergeCell ref="L16:L17"/>
    <mergeCell ref="G16:G17"/>
    <mergeCell ref="L18:L19"/>
    <mergeCell ref="K24:K25"/>
    <mergeCell ref="L24:L25"/>
    <mergeCell ref="G14:G15"/>
    <mergeCell ref="A26:A27"/>
    <mergeCell ref="O22:O23"/>
    <mergeCell ref="N22:N23"/>
    <mergeCell ref="N24:N25"/>
    <mergeCell ref="N20:N21"/>
    <mergeCell ref="C14:C15"/>
    <mergeCell ref="L14:L15"/>
    <mergeCell ref="J22:J23"/>
    <mergeCell ref="C22:C23"/>
    <mergeCell ref="M14:M15"/>
    <mergeCell ref="N18:N19"/>
    <mergeCell ref="O18:O19"/>
    <mergeCell ref="K16:K17"/>
    <mergeCell ref="L42:L43"/>
    <mergeCell ref="M42:M43"/>
    <mergeCell ref="N42:N43"/>
    <mergeCell ref="O42:O43"/>
    <mergeCell ref="O38:O39"/>
    <mergeCell ref="K20:K21"/>
    <mergeCell ref="O20:O21"/>
    <mergeCell ref="A48:Q48"/>
    <mergeCell ref="O40:O41"/>
    <mergeCell ref="A42:A43"/>
    <mergeCell ref="B42:B43"/>
    <mergeCell ref="A38:A39"/>
    <mergeCell ref="N40:N41"/>
    <mergeCell ref="M38:M39"/>
    <mergeCell ref="J38:J39"/>
    <mergeCell ref="K38:K39"/>
    <mergeCell ref="A40:A41"/>
    <mergeCell ref="B40:B41"/>
    <mergeCell ref="G38:G39"/>
    <mergeCell ref="L40:L41"/>
    <mergeCell ref="M40:M41"/>
    <mergeCell ref="B38:B39"/>
    <mergeCell ref="I40:I41"/>
    <mergeCell ref="M36:M37"/>
    <mergeCell ref="N38:N39"/>
    <mergeCell ref="C38:C39"/>
    <mergeCell ref="N36:N37"/>
    <mergeCell ref="J36:J37"/>
    <mergeCell ref="L38:L39"/>
    <mergeCell ref="C42:C43"/>
    <mergeCell ref="G42:G43"/>
    <mergeCell ref="J42:J43"/>
    <mergeCell ref="K42:K43"/>
    <mergeCell ref="K36:K37"/>
    <mergeCell ref="C40:C41"/>
    <mergeCell ref="J40:J41"/>
    <mergeCell ref="K40:K41"/>
    <mergeCell ref="G40:G41"/>
    <mergeCell ref="I42:I43"/>
    <mergeCell ref="O28:O29"/>
    <mergeCell ref="L28:L29"/>
    <mergeCell ref="M28:M29"/>
    <mergeCell ref="N28:N29"/>
    <mergeCell ref="G36:G37"/>
    <mergeCell ref="L36:L37"/>
    <mergeCell ref="G28:G29"/>
    <mergeCell ref="J28:J29"/>
    <mergeCell ref="K28:K29"/>
    <mergeCell ref="O36:O37"/>
    <mergeCell ref="C4:C5"/>
    <mergeCell ref="G4:G5"/>
    <mergeCell ref="J4:J5"/>
    <mergeCell ref="K4:K5"/>
    <mergeCell ref="B34:B35"/>
    <mergeCell ref="C34:C35"/>
    <mergeCell ref="G34:G35"/>
    <mergeCell ref="G30:G31"/>
    <mergeCell ref="G32:G33"/>
    <mergeCell ref="C32:C33"/>
    <mergeCell ref="L4:L5"/>
    <mergeCell ref="M4:M5"/>
    <mergeCell ref="N4:N5"/>
    <mergeCell ref="O4:O5"/>
    <mergeCell ref="P4:P5"/>
    <mergeCell ref="C10:C11"/>
    <mergeCell ref="G10:G11"/>
    <mergeCell ref="J10:J11"/>
    <mergeCell ref="K10:K11"/>
    <mergeCell ref="L10:L11"/>
    <mergeCell ref="M10:M11"/>
    <mergeCell ref="N10:N11"/>
    <mergeCell ref="P10:P11"/>
    <mergeCell ref="C12:C13"/>
    <mergeCell ref="G12:G13"/>
    <mergeCell ref="J12:J13"/>
    <mergeCell ref="K12:K13"/>
    <mergeCell ref="L12:L13"/>
    <mergeCell ref="M12:M13"/>
    <mergeCell ref="N12:N13"/>
    <mergeCell ref="K46:K47"/>
    <mergeCell ref="O12:O13"/>
    <mergeCell ref="P12:P13"/>
    <mergeCell ref="A44:A45"/>
    <mergeCell ref="B44:B45"/>
    <mergeCell ref="C44:C45"/>
    <mergeCell ref="G44:G45"/>
    <mergeCell ref="P44:P45"/>
    <mergeCell ref="B26:B27"/>
    <mergeCell ref="C30:C31"/>
    <mergeCell ref="L46:L47"/>
    <mergeCell ref="M46:M47"/>
    <mergeCell ref="N46:N47"/>
    <mergeCell ref="O46:O47"/>
    <mergeCell ref="P46:P47"/>
    <mergeCell ref="A46:A47"/>
    <mergeCell ref="B46:B47"/>
    <mergeCell ref="C46:C47"/>
    <mergeCell ref="G46:G47"/>
    <mergeCell ref="J46:J47"/>
  </mergeCells>
  <printOptions/>
  <pageMargins left="0" right="0" top="0" bottom="0" header="0" footer="0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2017-10-24T00:39:37Z</cp:lastPrinted>
  <dcterms:created xsi:type="dcterms:W3CDTF">2015-01-16T03:22:22Z</dcterms:created>
  <dcterms:modified xsi:type="dcterms:W3CDTF">2017-10-24T00:42:08Z</dcterms:modified>
  <cp:category/>
  <cp:version/>
  <cp:contentType/>
  <cp:contentStatus/>
</cp:coreProperties>
</file>